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710" yWindow="390" windowWidth="19320" windowHeight="6735" tabRatio="812"/>
  </bookViews>
  <sheets>
    <sheet name="P. A. 2018 - V3" sheetId="1" r:id="rId1"/>
  </sheets>
  <definedNames>
    <definedName name="_xlnm._FilterDatabase" localSheetId="0" hidden="1">'P. A. 2018 - V3'!$A$2:$V$28</definedName>
    <definedName name="_xlnm.Print_Area" localSheetId="0">'P. A. 2018 - V3'!$A$1:$V$28</definedName>
    <definedName name="OBJ_PROCESO">#REF!</definedName>
    <definedName name="OBJET">#REF!</definedName>
    <definedName name="_xlnm.Print_Titles" localSheetId="0">'P. A. 2018 - V3'!$1:$2</definedName>
  </definedNames>
  <calcPr calcId="145621"/>
</workbook>
</file>

<file path=xl/calcChain.xml><?xml version="1.0" encoding="utf-8"?>
<calcChain xmlns="http://schemas.openxmlformats.org/spreadsheetml/2006/main">
  <c r="M1" i="1" l="1"/>
</calcChain>
</file>

<file path=xl/comments1.xml><?xml version="1.0" encoding="utf-8"?>
<comments xmlns="http://schemas.openxmlformats.org/spreadsheetml/2006/main">
  <authors>
    <author>John Fredy Garcia Lopez</author>
  </authors>
  <commentList>
    <comment ref="K7" authorId="0">
      <text>
        <r>
          <rPr>
            <b/>
            <sz val="9"/>
            <color indexed="81"/>
            <rFont val="Tahoma"/>
            <family val="2"/>
          </rPr>
          <t>Mismo mes del año anterior</t>
        </r>
        <r>
          <rPr>
            <sz val="9"/>
            <color indexed="81"/>
            <rFont val="Tahoma"/>
            <family val="2"/>
          </rPr>
          <t xml:space="preserve">
</t>
        </r>
      </text>
    </comment>
    <comment ref="A20" authorId="0">
      <text>
        <r>
          <rPr>
            <b/>
            <sz val="9"/>
            <color indexed="81"/>
            <rFont val="Tahoma"/>
            <family val="2"/>
          </rPr>
          <t>Indicador de proceso</t>
        </r>
      </text>
    </comment>
  </commentList>
</comments>
</file>

<file path=xl/sharedStrings.xml><?xml version="1.0" encoding="utf-8"?>
<sst xmlns="http://schemas.openxmlformats.org/spreadsheetml/2006/main" count="527" uniqueCount="376">
  <si>
    <t>No.</t>
  </si>
  <si>
    <t>Eficiencia</t>
  </si>
  <si>
    <t>Orientar estratégicamente al Canal a través de la formulación de políticas, planes, programas y proyectos, procesos y procedimientos con el propósito de lograr el cumplimiento de la misión y de los objetivos estratégicos y  de calidad, así como realizar su seguimiento consolidando los resultados, mediciones y revisiones.</t>
  </si>
  <si>
    <t>Eficacia</t>
  </si>
  <si>
    <t>Garantizar la calidad de la señal de transmisión del canal, evaluando y monitoreando el correcto funcionamiento de los equipos técnicos, ejecutando oportunamente los mantenimientos preventivos y correctivos, y revisando periódicamente la vigencia de las garantías de los equipos.</t>
  </si>
  <si>
    <t>Ejecutar al menos el 85% de los recursos disponibles para el plan de renovación tecnológica.</t>
  </si>
  <si>
    <t xml:space="preserve">Disponibilidad inicial en los rubros correspondientes. </t>
  </si>
  <si>
    <t>Ofrecer los productos y servicios de Canal Capital a clientes públicos y privados a través de diversas estrategias de mercadeo, con el fin de posicionar al canal y generar beneficios económicos y sociales.</t>
  </si>
  <si>
    <t>Presupuesto Aprobado 
Cierre financiero</t>
  </si>
  <si>
    <t>Brindar apoyo a las unidades funcionales del canal, para que los procesos de contratación cumplan con la normatividad vigente, mediante la asesoría y acompañamiento en las diferentes etapas de cada uno de los procedimientos establecidos en el manual de contratación vigente, así como el apoyo a la oportuna respuesta en materia jurídica de temas que se susciten para prevenir el daño antijurídico.</t>
  </si>
  <si>
    <t>Manual de funciones vigente</t>
  </si>
  <si>
    <t>Realizar al 100% la revisión del documento "Manual de funciones" de la entidad y sus respectivos ajustes.</t>
  </si>
  <si>
    <t>Atender los requerimientos y necesidades en materia salarial, prestacional, de protección social, seguridad y salud en el trabajo, bienestar social y el desarrollo de competencias, a partir de herramientas de gestión y control que permitan ofrecer una respuesta ágil y oportuna a los servidores de Canal Capital.</t>
  </si>
  <si>
    <t>Gestionar, administrar, garantizar oportunidad y eficiencia en el suministro de los recursos físicos, tecnológicos mediante la entrega y control de los insumos, bienes y soporte para el cumplimiento de los objetivos misionales y el normal funcionamiento de los procesos del Canal Capital.</t>
  </si>
  <si>
    <t>Ejecutar al menos el 91% de las acciones programadas en el plan de capacitaciones</t>
  </si>
  <si>
    <t>Ejecutar al menos el 91% de las acciones programadas en el plan de bienestar</t>
  </si>
  <si>
    <t>Ejecutar al menos el 95% de las acciones programadas en el Plan Institucional de Gestión Ambiental - PIGA</t>
  </si>
  <si>
    <t>Acciones realizadas del plan de mantenimiento locativo</t>
  </si>
  <si>
    <t>Acciones programadas en el plan de mantenimiento locativo</t>
  </si>
  <si>
    <t>Atender los diferentes requerimientos de los usuarios del Canal, con el apoyo del área competente, con el fin de satisfacer sus necesidades.</t>
  </si>
  <si>
    <t>Verificar que las respuestas a la totalidad de las peticiones, quejas, reclamos y/o sugerencias sean atendidas en los términos establecidos por la Ley.</t>
  </si>
  <si>
    <t>Medir y evaluar en forma independiente la eficiencia, eficacia y economía de los controles establecidos para el cumplimiento de las metas y objetivos institucionales y asesorar a la Alta Dirección en la implementación, evaluación y mejoramiento del Sistema Integrado de Gestión bajo los principios de autocontrol, autogestión y autorregulación.</t>
  </si>
  <si>
    <t>Cumplir el 70% de las acciones formuladas en plan de mejoramiento cuya fecha de finalización se encuentre prevista a la fecha de corte de seguimiento</t>
  </si>
  <si>
    <t>1. Cambios en el recurso humano disponible para ejecutar las acciones formuladas en el Plan de Mejoramiento, ya sea por retiro por ingreso de personal nuevo que desconoce las acciones a su cargo en el plan de Mejoramiento de la entidad.
2. Actividades adicionales no programadas y que requieren asignar a profesionales para su desarrollo.</t>
  </si>
  <si>
    <t>Cumplir con el 94% de las actividades programadas, incluidas todas la actividades adicionales que puedan surgir durante la vigencia</t>
  </si>
  <si>
    <t>1. Falta de recurso humano de la OCI.
2. Actividades adicionales no programadas y que requieren asignar a profesionales para su desarrollo.
3. Demoras en la realización de las auditorías y/o informes periódicos, retrasando su respectivo informe final.</t>
  </si>
  <si>
    <t>Objetivo estratégico</t>
  </si>
  <si>
    <t>Código</t>
  </si>
  <si>
    <t>Macroproceso</t>
  </si>
  <si>
    <t>Proceso</t>
  </si>
  <si>
    <t>Objetivo del proceso</t>
  </si>
  <si>
    <t>Nombre del indicador</t>
  </si>
  <si>
    <t>Definición / Objetivo</t>
  </si>
  <si>
    <t>Numerador</t>
  </si>
  <si>
    <t>Denominador</t>
  </si>
  <si>
    <t>Fórmula</t>
  </si>
  <si>
    <t>Fuente de datos del indicador</t>
  </si>
  <si>
    <t>Acciones - Consideración para la medición y el reporte</t>
  </si>
  <si>
    <t>Unidad de medida</t>
  </si>
  <si>
    <t>Tipo de indicador</t>
  </si>
  <si>
    <t>Línea base</t>
  </si>
  <si>
    <t>Responsable del reporte</t>
  </si>
  <si>
    <t>Periodicidad del reporte</t>
  </si>
  <si>
    <t>Descripción de la meta</t>
  </si>
  <si>
    <t>5 - Implementar el Sistema Integrado de Gestión basado en un modelo de mejoramiento continuo.</t>
  </si>
  <si>
    <t>Estratégico.</t>
  </si>
  <si>
    <t>1 - Incrementar los mecanismos de interacción de Canal Capital con la ciudadanía.</t>
  </si>
  <si>
    <t>Misional.</t>
  </si>
  <si>
    <t>Generar canales de comunicación internos y externos para fortalecer la gestión de la entidad mediante estrategias comunicacional organizacional interna y estrategias de comunicación masiva de forma externa.</t>
  </si>
  <si>
    <t>Mecanismos de interacción con la ciudadanía (redes sociales).</t>
  </si>
  <si>
    <t>Incrementar el número de seguidores en las diferentes redes sociales del Canal.</t>
  </si>
  <si>
    <t>Número de seguidores.</t>
  </si>
  <si>
    <t>Reporte de los comunity managers en relación con el número de seguidores en las redes sociales del Canal.</t>
  </si>
  <si>
    <t>Cargo del responsable del reporte</t>
  </si>
  <si>
    <t>2 - Aumentar la participación de contenidos en la programación de Canal Capital.</t>
  </si>
  <si>
    <t>Rating.</t>
  </si>
  <si>
    <t>Ofrecer a los televidentes y usuarios una parrilla de programación de calidad, que promueva la construcción de ciudadanía a partir de la defensa y promoción de los Derechos Humanos y una cultura de paz.</t>
  </si>
  <si>
    <t>Generar contenidos audiovisuales que permitan construir ciudadanía a partir de la defensa y promoción de los Derechos Humanos y una cultura de paz.</t>
  </si>
  <si>
    <t>Transmisiones especiales.</t>
  </si>
  <si>
    <t>Medir los niveles de teleaudiencia de la programación del Canal.</t>
  </si>
  <si>
    <t>Número de transmisiones especiales realizadas durante el mes.</t>
  </si>
  <si>
    <t>Promedio de personas viendo la programación en el mes.</t>
  </si>
  <si>
    <t>Número de transmisiones realizadas en el mismo mes de la vigencia anterior.</t>
  </si>
  <si>
    <t>(Número de transmisiones especiales realizadas durante el mes) / Número de transmisiones realizadas en el mismo mes de la vigencia anterior) * 100%.</t>
  </si>
  <si>
    <t>Reporte de transmisiones de la Coordinación de Producción.</t>
  </si>
  <si>
    <t>Eficacia.</t>
  </si>
  <si>
    <t>Mensual.</t>
  </si>
  <si>
    <t>Trimestral.</t>
  </si>
  <si>
    <t>Coordinación área de Programación.</t>
  </si>
  <si>
    <t>Coordinación área de Producción.</t>
  </si>
  <si>
    <t>Coordinadora área de Producción.</t>
  </si>
  <si>
    <t>Coordinadora área de Programación.</t>
  </si>
  <si>
    <t>1. Reducción del nivel de teleaudiencia de la programación del Canal, medido a través del rating.</t>
  </si>
  <si>
    <t>Apoyo.</t>
  </si>
  <si>
    <t>Control.</t>
  </si>
  <si>
    <t>Control, seguimiento y evaluación.</t>
  </si>
  <si>
    <t>Servicio al ciudadano y defensor del televidente.</t>
  </si>
  <si>
    <t>Producción de televisión.</t>
  </si>
  <si>
    <t>Diseño y creación de contenidos.</t>
  </si>
  <si>
    <t>Gestión de las comunicaciones.</t>
  </si>
  <si>
    <t>Emisión de contenidos.</t>
  </si>
  <si>
    <t>Comercialización.</t>
  </si>
  <si>
    <t>Gestión financiera y facturación.</t>
  </si>
  <si>
    <t>Gestión jurídica y contractual.</t>
  </si>
  <si>
    <t>Gestión del talento humano.</t>
  </si>
  <si>
    <t>Gestión de recursos y administración de la información - Servicios administrativos.</t>
  </si>
  <si>
    <t>Gestión de recursos y administración de la información - Subsistema de Gestión Ambiental - SGA-.</t>
  </si>
  <si>
    <t>Gestión de recursos y administración de la información - Subsistema de Gestión de Seguridad y Salud en el Trabajo -SGSST-.</t>
  </si>
  <si>
    <t>3 - Fortalecer tecnológicamente a Canal Capital para facilitar el acceso de la ciudadanía a los contenidos a través de diferentes plataformas audiovisuales.</t>
  </si>
  <si>
    <t>4 - Fortalecer la gestión financiera para conducir a Canal Capital a la realización de su planteamiento misional.</t>
  </si>
  <si>
    <t>Profesional Universitario de Planeación.</t>
  </si>
  <si>
    <t>Coordinadora de Prensa y Comunicaciones.</t>
  </si>
  <si>
    <t>Coordinadora área Técnica.</t>
  </si>
  <si>
    <t>Profesional Universitaria de Ventas y Mercadeo.</t>
  </si>
  <si>
    <t>Subdirectora Financiero.</t>
  </si>
  <si>
    <t>Secretario General.</t>
  </si>
  <si>
    <t>Profesional Universitaria de Recursos Humanos.</t>
  </si>
  <si>
    <t>Secretaría General - Auxiliar de Atención al Ciudadano.</t>
  </si>
  <si>
    <t>Jefe Oficina de Control Interno.</t>
  </si>
  <si>
    <t>Oficina de Control Interno.</t>
  </si>
  <si>
    <t>Planeación.</t>
  </si>
  <si>
    <t>Coordinación de Prensa y Comunicaciones.</t>
  </si>
  <si>
    <t>Coordinación área Técnica.</t>
  </si>
  <si>
    <t>Subdirección Financiera.</t>
  </si>
  <si>
    <t>Secretaría General.</t>
  </si>
  <si>
    <t>Subdirección Administrativa.</t>
  </si>
  <si>
    <t>Porcentaje.</t>
  </si>
  <si>
    <t>Recursos ejecutados del plan de renovación tecnológica.</t>
  </si>
  <si>
    <t>Recursos asignados al plan de renovación tecnológica.</t>
  </si>
  <si>
    <t>(Recursos ejecutados del plan de renovación tecnológica / Recursos asignados al plan de renovación tecnológica) * 100%.</t>
  </si>
  <si>
    <t>Número de informes emitidos.</t>
  </si>
  <si>
    <t>Número de informes proyectados para emitir.</t>
  </si>
  <si>
    <t>(Número de informes emitidos / Número de informes proyectados para emitir)*100%.</t>
  </si>
  <si>
    <t>Número de cargos del manual de funciones revisados.</t>
  </si>
  <si>
    <t>Total de cargos del manual de funciones de la entidad.</t>
  </si>
  <si>
    <t>(Número de cargos del manual de funciones revisados / Total de cargos del manual de funciones de la entidad)*100%.</t>
  </si>
  <si>
    <t>Acciones realizadas del plan de capacitación.</t>
  </si>
  <si>
    <t>Acciones programadas en el plan de capacitación.</t>
  </si>
  <si>
    <t>(Acciones realizadas del plan de capacitación / Acciones programadas en el plan de capacitación)*100%.</t>
  </si>
  <si>
    <t>Acciones realizadas del plan de bienestar.</t>
  </si>
  <si>
    <t>Acciones programadas en el plan de bienestar.</t>
  </si>
  <si>
    <t>(Acciones realizadas del plan de bienestar / Acciones programadas en el plan de bienestar)*100%.</t>
  </si>
  <si>
    <t>Acciones realizadas del plan del Subsistema de Gestión de Seguridad y Salud en el Trabajo, SGSST.</t>
  </si>
  <si>
    <t>Acciones realizadas del Plan Institucional de Gestión Ambiental, PIGA.</t>
  </si>
  <si>
    <t>Acciones programadas en el plan del Subsistema de Gestión de Seguridad y Salud en el Trabajo, SGSST.</t>
  </si>
  <si>
    <t>Acciones programadas en el Plan Institucional de Gestión Ambiental, PIGA.</t>
  </si>
  <si>
    <t>(Acciones realizadas del Plan Institucional de Gestión Ambiental, PIGA / Acciones programadas del Plan Institucional de Gestión Ambiental, PIGA)*100%.</t>
  </si>
  <si>
    <t>Acciones realizadas del plan de mejoramiento archivístico.</t>
  </si>
  <si>
    <t>Acciones programadas en el plan de mejoramiento archivístico.</t>
  </si>
  <si>
    <t>(Acciones realizadas del plan de mejoramiento archivístico / Acciones programadas del plan de mejoramiento archivístico)*100%.</t>
  </si>
  <si>
    <t>(Acciones realizadas del plan de mantenimiento locativo / Acciones programadas en el plan de mantenimiento locativo)*100%.</t>
  </si>
  <si>
    <t xml:space="preserve">Adelantar las actividades correspondientes a la ejecución del  plan de renovación tecnológica de acuerdo con los recursos disponibles. </t>
  </si>
  <si>
    <t>Plan de renovación tecnológica.</t>
  </si>
  <si>
    <t>Seguimiento a la información financiera.</t>
  </si>
  <si>
    <t>Realizar la revisión y actualización del manual de funciones de la entidad.</t>
  </si>
  <si>
    <t>Revisión del manual de funciones.</t>
  </si>
  <si>
    <t>Medir el cumplimiento de actividades establecidas en el plan de capacitación.</t>
  </si>
  <si>
    <t>Plan del Subsistema de Gestión de Seguridad y Salud en el Trabajo, SGSST.</t>
  </si>
  <si>
    <t>Plan Institucional de Gestión Ambiental, PIGA.</t>
  </si>
  <si>
    <t>Medir el cumplimiento de actividades establecidas en el Plan del Subsistema de Gestión de Seguridad y Salud en el Trabajo, SGSST.</t>
  </si>
  <si>
    <t>Medir el cumplimiento de las actividades establecidas en el plan de bienestar.</t>
  </si>
  <si>
    <t>Eficacia en la atención a los PQRS.</t>
  </si>
  <si>
    <t>Cumplir con los tiempos establecidos por la Ley para la atención de las peticiones, quejas, reclamos y/o sugerencias.</t>
  </si>
  <si>
    <t>Evaluar el cumplimiento del Plan de Mejoramiento de la entidad.</t>
  </si>
  <si>
    <t>Evaluar el comportamiento del rating (personas viendo los programas de la entidad) para la programación del Canal.</t>
  </si>
  <si>
    <t>Realizar el seguimiento a la ejecución de los recursos en cumplimiento del plan de renovación tecnológica.</t>
  </si>
  <si>
    <t>Plataforma estratégica.</t>
  </si>
  <si>
    <t>Actualizar la plataforma estratégica vigente.</t>
  </si>
  <si>
    <t>Cumplir con el 100% de las actividades programadas para la actualización de la plataforma estratégica vigente de la entidad.</t>
  </si>
  <si>
    <t>Plataforma estratégica vigente.</t>
  </si>
  <si>
    <t>(Acciones realizadas del plan  del Subsistema de Gestión de Seguridad y Salud en el Trabajo, SGSST / Acciones programadas del plan del Subsistema de Gestión de Seguridad y Salud en el Trabajo, SGSST)*100%.</t>
  </si>
  <si>
    <t>1. Cambio de directrices por parte de la Alta Dirección.
2. Falta de recursos para la contratación de la actualización de la plataforma estratégica.
3. Incumplimiento de los tiempos por parte del contratista.</t>
  </si>
  <si>
    <t>1. Reducción del número de usuarios que interactúan con Canal Capital en las redes sociales.
2. Falta de recursos para inversión en publicidad en redes sociales.</t>
  </si>
  <si>
    <t>1. Dividir los cargos entre la Subdirectora Administrativa, la Profesional Universitaria de Talento Humano y la Profesional de apoyo de la Secretaría General.
2. Revisar el manual de funciones.
3. Socializar el manual de funciones actualizado.</t>
  </si>
  <si>
    <t>1. Se requiere la calificación de cada una de las actividades indicando numéricamente su grado de avance de acuerdo con las escalas definidas para ello.
2. Se entiende como cumplida una actividad cuando el resultado (informe, memorando, entre otros) sea entregado a las partes interesadas por memorando, oficio, correo electrónico, actas de reunión o publicado en la página web o intranet del Canal.
3. El indicador es acumulado a cada fecha de corte.
4. Se tienen en cuenta todas aquellas actividades programadas que debían iniciar a la fecha de corte.
5. Se compara además el resultado obtenido con el valor mensual porcentual que se debería llevar a cada fecha de corte.</t>
  </si>
  <si>
    <t>1. Las acciones se darán por cumplidas o cerradas, una vez se determine así en los seguimientos realizados.
2. El numerador hace referencia a todas aquellas acciones que se cumplieron al 100%. 
3. El denominador hace referencia a las acciones que debieron haber finalizado hasta la fecha de corte de la periodicidad de seguimiento.
4. Se tomará el último informe de seguimiento realizado al Plan de Mejoramiento de la entidad y que coincida con el periodo evaluado.
5. El indicador es acumulado a cada fecha de corte.
6. El numerador y el denominador son variables según cada fecha de corte de seguimiento.</t>
  </si>
  <si>
    <t>1. Participación reducida de funcionarios y contratistas en las acciones programadas en Plan Institucional de Gestión Ambiental - PIGA
2. Incumplimiento de las acciones programadas por falta de disponibilidad presupuestal.</t>
  </si>
  <si>
    <t>1. Cambios estratégicos por parte de la dirección.
2. Falta de disponibilidad de tiempo o sobrecarga laboral de los funcionarios encargados.</t>
  </si>
  <si>
    <t>1. Errores en las proyecciones del presupuesto de ventas
2. Cambio de línea editorial del canal.
3. Cambios en las prioridades presupuestales de los clientes.
4.Orden de austeridad en el gasto de los clientes distritales.</t>
  </si>
  <si>
    <t>1.  Indisponibilidad presupuestal.
2.  Asignación de recursos sin el tiempo suficiente para el desarrollo y cumplimiento de los proyectos. 
3. Incumplimiento de la meta 2017, correspondiente al 85%.</t>
  </si>
  <si>
    <t>1. Cambios en la línea editorial del Canal que priorice los programas unitarios y no las transmisiones especiales.     
2. Disminución de las autorizaciones de uso de la unidad móvil por temas presupuestales. 
3. Disminución de las autorizaciones de uso de la unidad móvil por problemas técnicos.</t>
  </si>
  <si>
    <t xml:space="preserve">1. Información contractual.
2. Información financiera. 
3. Informe plan de renovación tecnológica. </t>
  </si>
  <si>
    <t>Sistemas de Información de la Subdirección Financiera: 
PREDIS
SIIGO
ORPAGO
INFORME DE CARTERA</t>
  </si>
  <si>
    <t>Número de solicitudes atendidas oportunamente durante el mes</t>
  </si>
  <si>
    <t>Número de solicitudes recibidas durante el mes</t>
  </si>
  <si>
    <t>Planeación estratégica.</t>
  </si>
  <si>
    <t>Meta propuesta para 2018.</t>
  </si>
  <si>
    <t>Número de seguidores / Meta propuesta para 2018.</t>
  </si>
  <si>
    <t>Meta alcanzada en 2017 = 929605</t>
  </si>
  <si>
    <t>Promedio de personas viendo la programación en el mes / Meta planteada para 2018 (4000).</t>
  </si>
  <si>
    <t>Número de personas.</t>
  </si>
  <si>
    <t>Datos de la plataforma IBOPE.</t>
  </si>
  <si>
    <t>Reporte de IBOPE de la vigencia 2017.</t>
  </si>
  <si>
    <t>0 (indicador nuevo)</t>
  </si>
  <si>
    <t>Establecer el número de transmisiones especiales realizadas durante el 2018, superando las realizadas en la vigencia 2017.</t>
  </si>
  <si>
    <t>Incrementar en un 10% el número de transmisiones especiales realizadas en la vigencia 2017.</t>
  </si>
  <si>
    <t>Transmisiones especiales realizadas en 2017.</t>
  </si>
  <si>
    <t>Ventas de productos y/o servicios de la entidad. (clientes sector privado)</t>
  </si>
  <si>
    <t>Ventas de productos y/o servicios de la entidad. (clientes sector público).</t>
  </si>
  <si>
    <t>Ventas de productos y/o servicios de la entidad. (clientes nuevos negocios).</t>
  </si>
  <si>
    <t>Realizar seguimiento a la gestión comercial de los clientes del sector privado durante la vigencia 2018</t>
  </si>
  <si>
    <t>1. Actualización de la base de datos del Canal
2. Elaboración de estrategias comerciales para los clientes visitados del sector privado
3. Incremento en visitas y propuestas a los clientes del sector privado.
4. Seguimiento de visitas y propuestas presentadas a los clientes del sector privado.</t>
  </si>
  <si>
    <t>Presupuesto de ventas Sector Privado proyectado para la vigencia</t>
  </si>
  <si>
    <t>(Ingresos por ventas del mes con clientes del sector privado /Presupuesto de ventas Sector Privado proyectado para la vigencia) * 100%.</t>
  </si>
  <si>
    <t>Lograr ingresos por concepto de ventas de los clientes del sector privado por valor de $361.590.000</t>
  </si>
  <si>
    <t>Ingresos 2017 por valor de $ 120.530.240 clientes sector privado</t>
  </si>
  <si>
    <t>1. Restricciones a la suscripción de nuevos contratos con los clientes del sector privado por Ley de Garantías.
2. Cambios en las prioridades presupuestales de los clientes.
3. Reducción de la fuerza de ventas.</t>
  </si>
  <si>
    <t>Ventas y Mercadeo (Comercial Sector Privado)</t>
  </si>
  <si>
    <t>1. Falta de oportunidad en el envío de información e insumos por parte de las áreas de la entidad, para la consolidación de los reportes mensuales de la Subdirección Financiera.</t>
  </si>
  <si>
    <t>Cumplimiento de las metas de la Secretaría General</t>
  </si>
  <si>
    <t xml:space="preserve"> Total de acciones programadas</t>
  </si>
  <si>
    <t>Información suministrada por cada líder de proceso o jefe de área.</t>
  </si>
  <si>
    <t>Lograr el cumplimiento del 100% de las metas planteadas por la  Secretaría General y sus dependencias para la vigencia 2018.</t>
  </si>
  <si>
    <t>1. Incumplimiento de las metas 2018 por factores presupuestales, falta de personal, compromiso, cambios en la administración o cambios de prioridades.</t>
  </si>
  <si>
    <t>Ejecutar al menos el 85% de las acciones establecidas en el programa de inducción y reinducción.</t>
  </si>
  <si>
    <t>1. Participación reducida de funcionarios y contratistas en las acciones establecidas en el programa de inducción y reinducción
2. Falta de participación de los líderes del proceso.</t>
  </si>
  <si>
    <t>Programa de inducción y reinducción vigencia 2018</t>
  </si>
  <si>
    <t>Ejecución del programa de inducción y reinducción de la vigencia 2017</t>
  </si>
  <si>
    <t>Subdirección Administrativa - Recursos Humanos</t>
  </si>
  <si>
    <t>Plan de capacitación 2018.</t>
  </si>
  <si>
    <t>1. Participación reducida de funcionarios y contratistas en las acciones programadas en el plan de capacitaciones
2. Incumplimiento de las acciones programadas por parte del proveedor
3. Incumplimiento de las acciones programadas por falta de disponibilidad presupuestal</t>
  </si>
  <si>
    <t>Plan de capacitación vigencia 2018</t>
  </si>
  <si>
    <t>Ejecución del plan de capacitaciones en la vigencia 2017</t>
  </si>
  <si>
    <t>Plan de bienestar 2018.</t>
  </si>
  <si>
    <t>Ejecución del plan de bienestar de la vigencia 2017</t>
  </si>
  <si>
    <t>Ejecutar al 80% las acciones programadas en el plan del Subsistema de Gestión de Seguridad y Salud en el Trabajo -SGSST-</t>
  </si>
  <si>
    <t>Cumplimiento del  plan del Subsistema de Gestión de Seguridad y Salud en el Trabajo - SGSST- para la vigencia 2017</t>
  </si>
  <si>
    <t>1. Participación reducida de funcionarios y contratistas en las acciones programadas en plan del Subsistema de Gestión de Seguridad y Salud en el Trabajo - SGSST-
2. Incumplimiento de las acciones programadas por falta de compromiso de la alta dirección.
3. Incumplimiento de las acciones programadas por falta de disponibilidad presupuestal</t>
  </si>
  <si>
    <t>Plan del Subsistema de Gestión de Seguridad y Salud en el Trabajo - SGSST- vigencia 2018</t>
  </si>
  <si>
    <t>Subdirector Administrativo - Gestor Ambiental.</t>
  </si>
  <si>
    <t>Subdirector Administrativo - Profesional Universitaria de Recursos Humanos.</t>
  </si>
  <si>
    <t>Cumplimiento del Plan institucional de Gestión Ambiental -PIGA- para la vigencia 2017: 100%</t>
  </si>
  <si>
    <t>Subdirector Administrativo - Profesional Universitario de Sistemas.</t>
  </si>
  <si>
    <t>Subdirector Administrativo - Técnico de Servicios Administrativos.</t>
  </si>
  <si>
    <t>1. Evaluar el porcentaje de cumplimiento del Plan Institucional de Gestión Ambiental, PIGA.
2. Validar el Plan Institucional de Gestión Ambiental, PIGA  con el líder del proceso.
3. Ejecutar el Plan Institucional de Gestión Ambiental, PIGA.
4. Hacer seguimiento al Plan Institucional de Gestión Ambiental, PIGA.</t>
  </si>
  <si>
    <t>Plan Institucional de Gestión Ambiental - PIGA vigencia 2018</t>
  </si>
  <si>
    <t>Medir el cumplimiento de actividades establecidas en el Plan Institucional de Gestión Ambiental, PIGA para la vigencia 2018.</t>
  </si>
  <si>
    <t>Servicios atendidos para los sistemas de información</t>
  </si>
  <si>
    <t>(Servicios solicitados / servicios atendidos) * 100%</t>
  </si>
  <si>
    <t>Servicios solicitados</t>
  </si>
  <si>
    <t>Servicios atendidos.</t>
  </si>
  <si>
    <t>Reportes del sistema GLPI</t>
  </si>
  <si>
    <t>Indicadores de gestión del servicio de soporte a usuarios finales 2017</t>
  </si>
  <si>
    <t>Subdirección Administrativa - Sistemas</t>
  </si>
  <si>
    <t>Gestión de recursos y administración de la información - Sistemas</t>
  </si>
  <si>
    <t>Cumplimiento del cronograma de mantenimiento preventivo de equipos de cómputo - 2018</t>
  </si>
  <si>
    <t>Realizar mantenimiento preventivo semestral a los equipos de computo del Canal.</t>
  </si>
  <si>
    <t>Concertar con el proveedor el cronograma de actividades para la realización de los mantenimientos</t>
  </si>
  <si>
    <t>(Mantenimientos preventivos  realizados / mantenimientos preventivos programados) * 100%</t>
  </si>
  <si>
    <t>Mantenimientos preventivos programados</t>
  </si>
  <si>
    <t>Mantenimientos preventivos  realizados</t>
  </si>
  <si>
    <t>Informes de actividades entregados por el contratista de mantenimientos realizados</t>
  </si>
  <si>
    <t>Informe de mantenimiento preventivo realizado en la vigencia 2017</t>
  </si>
  <si>
    <t>Plan de Mejoramiento Archivístico (PMA) 2018.</t>
  </si>
  <si>
    <t>1. Participación reducida de funcionarios y contratistas en las acciones programadas en el plan de mejoramiento archivístico
2. Incumplimiento de las acciones programadas por falta de disponibilidad presupuestal
3. Retrasos en la ejecución del plan de mejoramiento archivístico por falta de personal.</t>
  </si>
  <si>
    <t>Subdirector Administrativo - Contratista líder de Gestión Documental.</t>
  </si>
  <si>
    <t>Gestión de recursos y administración de la información - Gestión Documental</t>
  </si>
  <si>
    <t>Plan de mantenimiento locativo 2018.</t>
  </si>
  <si>
    <t>Medir el cumplimiento de actividades establecidas en el plan de mantenimiento locativo para la vigencia de 2018.</t>
  </si>
  <si>
    <t>1. Cumplimiento inferior a la meta del 92% establecida para la ejecución del plan de   mantenimientos locativos.
2. Incumplimiento de las acciones programadas por falta de disponibilidad presupuestal
3. Incumplimiento o retrasos por parte de los proveedores.</t>
  </si>
  <si>
    <t>Plan de mantenimiento locativo para la vigencia 2018</t>
  </si>
  <si>
    <t>Cumplimiento del  plan de mantenimiento locativo para la vigencia 2017: 100%</t>
  </si>
  <si>
    <t>Control de inventarios 2018</t>
  </si>
  <si>
    <t>Llevar control sobre los insumos y bienes de propiedad de la entidad</t>
  </si>
  <si>
    <t>(Número de tomas físicas de inventario realizadas / Número de tomas físicas de inventario programadas) * 100%</t>
  </si>
  <si>
    <t>Número de tomas físicas de inventario realizadas</t>
  </si>
  <si>
    <t>Número de tomas físicas de inventario programadas</t>
  </si>
  <si>
    <t>Realizar el 92% de las tomas físicas de inventarios programadas para la vigencia 2018</t>
  </si>
  <si>
    <t>Cumplimiento con los inventarios programados para la vigencia 2017 : 100%</t>
  </si>
  <si>
    <t>1. Traslado de elementos sin reportar al área de Servicios Administrativos
2. Siniestros de equipos que no se reporten al área de Servicios Administrativos</t>
  </si>
  <si>
    <t>Reporte de inventarios del área de servicios administrativos</t>
  </si>
  <si>
    <t>(Número de solicitudes atendidas durante el mes / Número de solicitudes recibidas durante el mes) * 100%</t>
  </si>
  <si>
    <t>Tramitar los PQRS en los tiempos establecidos por la Ley y hacer seguimiento mensual sobre el cumplimiento de las mismas. 
(Nota: El reporte de información de las PQRS en el presente indicador se tomará con los datos a partir del 1 de enero de 2018.)</t>
  </si>
  <si>
    <t>1. Trámite extemporáneo de respuestas a peticiones, quejas, reclamos y/o sugerencias recibidas en la entidad.
2. Omisión de las respuestas por parte de las áreas competentes a la PQRS recibidas.
3. Fallas en el sistema SDQS que impidan el registro, reporte y respuesta de las PQRS recibidas.
4. Inconsistencias en la información arrojada por la plataforma SDQS sobre las PQRS recibidas y tramitadas durante el periodo.</t>
  </si>
  <si>
    <t>Secretaría General - Atención al Ciudadano</t>
  </si>
  <si>
    <t>1. Información suministrada por la Auxiliar de Servicio al Ciudadano
2. Reporte gestión peticiones SDQS.
3. Sistema Distrital de quejas y soluciones SDQS</t>
  </si>
  <si>
    <t>Ingresos por ventas del periodo con clientes del sector privado</t>
  </si>
  <si>
    <t>Ingresos por ventas del periodo con clientes del sector público</t>
  </si>
  <si>
    <t>Ingresos por ventas proyectadas para la vigencia de clientes del sector público</t>
  </si>
  <si>
    <t>(Ingresos por ventas del periodo con clientes del sector público / Ingresos por ventas proyectadas para la vigencia de clientes del sector público) * 100%.</t>
  </si>
  <si>
    <t>Ventas y Mercadeo</t>
  </si>
  <si>
    <t>Nuevos negocios</t>
  </si>
  <si>
    <t>Reporte de ventas del área Comercial.
Reporte final de ventas del  área Financiera (clientes sector público)</t>
  </si>
  <si>
    <t>Reporte de ventas del área Comercial.
Reporte final de ventas del  área Financiera (clientes sector privados)</t>
  </si>
  <si>
    <t>OE1-1</t>
  </si>
  <si>
    <t>OE1-2</t>
  </si>
  <si>
    <t>OE2-1</t>
  </si>
  <si>
    <t>OE2-2</t>
  </si>
  <si>
    <t>OE2-3</t>
  </si>
  <si>
    <t>OE3-1</t>
  </si>
  <si>
    <t>OE4-1</t>
  </si>
  <si>
    <t>OE4-2</t>
  </si>
  <si>
    <t>OE4-3</t>
  </si>
  <si>
    <t>OE4-4</t>
  </si>
  <si>
    <t>OE5-1</t>
  </si>
  <si>
    <t>OE5-2</t>
  </si>
  <si>
    <t>OE5-3</t>
  </si>
  <si>
    <t>OE5-4</t>
  </si>
  <si>
    <t>OE5-5</t>
  </si>
  <si>
    <t>OE5-6</t>
  </si>
  <si>
    <t>OE5-7</t>
  </si>
  <si>
    <t>OE5-8</t>
  </si>
  <si>
    <t>OE5-9</t>
  </si>
  <si>
    <t>OE5-10</t>
  </si>
  <si>
    <t>OE5-11</t>
  </si>
  <si>
    <t>OE5-12</t>
  </si>
  <si>
    <t>OE5-13</t>
  </si>
  <si>
    <t>OE5-14</t>
  </si>
  <si>
    <t>OE5-15</t>
  </si>
  <si>
    <t>Medir los ingresos obtenidos por ventas de productos y/o servicios de la entidad en la vigencia 2018.</t>
  </si>
  <si>
    <t>Plan de bienestar vigencia 2018</t>
  </si>
  <si>
    <t>Ejecutar al menos el 90% de las acciones programadas en el plan de mantenimiento locativo para la vigencia de 2018</t>
  </si>
  <si>
    <t>Meta 2018</t>
  </si>
  <si>
    <t>% ponderado de avance en el proceso de actualización de la plataforma estratégica</t>
  </si>
  <si>
    <t>100% (plataforma actualizada).</t>
  </si>
  <si>
    <t>(% ponderado de avance en el proceso de actualización de la plataforma estratégica / 100% (plataforma actualizada))*100%.</t>
  </si>
  <si>
    <t>1. Adelantar los trámites necesarios para encontrar diferentes proponentes para la actualización de la plataforma estratégica.
2. Realizar las revisiones requeridas a nivel interno para identificar el lineamiento de la alta dirección frente a la planeación estratégica de la entidad.
3. Presentar ante la alta dirección los resultados sobre la revisión de la plataforma estratégica y los cambios a la misma.
4. Realizar la adopción y socialización de la plataforma estratégica de la entidad, a sus grupos de interés internos y externos.</t>
  </si>
  <si>
    <t>1.200.000 seguidores</t>
  </si>
  <si>
    <t>Lograr la interacción de Canal Capital 1.200.000 seguidores en las diferentes redes sociales.</t>
  </si>
  <si>
    <t>Meta planteada para el 2018 (4000 personas promedio mensual).</t>
  </si>
  <si>
    <t>4.000 personas promedio mensual.</t>
  </si>
  <si>
    <t>Impactar mensualmente un promedio de 4.000 personas promedio mensual en zona centro de Colombia por televisión abierta.</t>
  </si>
  <si>
    <t>Eventos o transmisiones especiales que muestran la  diversidad de contenidos deportivos y culturales de la ciudad.</t>
  </si>
  <si>
    <t xml:space="preserve">Incentivar el crecimiento de la participación de las agendas culturales y deportivas de todas las localidades de Bogotá en las diferentes plataformas de información de Canal Capital, en coherencia con la misión del canal público y los indicadores de gestión establecidos por la ANTV </t>
  </si>
  <si>
    <t>1. Continuidad de las alianzas informativas con las entidades distritales que promueven la cultura y con las diferentes ligas deportivas de la ciudad.
2. La conformación de un equipo creativo que apoye el diseño y desarrollo de las líneas temáticas de interés de Canal Capital, así como, los eventos especiales que de manera transversal se muestran en las plataformas del Canal. Este equipo estará conformado por: 1 director creativo + líder del área transmedia + 2 productores delegados.
3. Realizar un cronograma para el diseño, desarrollo, creación de nuevas alianzas y ejecución de dichas transmisiones especiales.</t>
  </si>
  <si>
    <t>Número de eventos o transmisiones especiales realizadas</t>
  </si>
  <si>
    <t>Número de eventos o transmisiones especiales planeadas</t>
  </si>
  <si>
    <t>(Número de eventos o  transmisiones especiales realizadas / número de eventos o transmisiones especiales  planeadas) * 100%.</t>
  </si>
  <si>
    <t>180 eventos o transmisiones especiales</t>
  </si>
  <si>
    <t xml:space="preserve">Realizar mínimo 180 transmisiones o eventos especiales  </t>
  </si>
  <si>
    <t>Facturación por ventas del periodo de la línea de nuevos negocios.</t>
  </si>
  <si>
    <t>Facturación proyectada por ventas del periodo de la línea de nuevos negocios.</t>
  </si>
  <si>
    <t>Registro de facturación del Apoyo Financiero de Nuevos Negocios, validado con la información de la Subdirección Financiera.</t>
  </si>
  <si>
    <t>$21.600.000.000, incluido IVA</t>
  </si>
  <si>
    <t>Ingresos por concepto de ventas de nuevos negocios de 2017</t>
  </si>
  <si>
    <t>Coordinadora de Nuevos negocios</t>
  </si>
  <si>
    <t>Ejecutar el presupuesto, realizar la gestión de facturación y recaudo de cartera y realizar los registros contables de las operaciones de Canal Capital, para producir unos estados financieros confiables que reflejen la situación real de la Entidad mediante el registro de todas las operaciones y actividades que se realizan.</t>
  </si>
  <si>
    <t>Informar mensualmente a la alta dirección la situación financiera de Canal Capital, como insumo para la toma de decisiones.</t>
  </si>
  <si>
    <t>Para la elaboración del informe mensual para la alta dirección, se tendrá como insumo lo siguiente:
1. Ejecución de ingresos y gastos presupuestales.
2. Estados financieros intermedios y de cierre.
3. Informe de cartera. 
4. Informe de tesorería.</t>
  </si>
  <si>
    <t>Remitir informes mensuales a la alta dirección sobre la situación financiera de Canal Capital</t>
  </si>
  <si>
    <t>Realizar la formulación y el seguimiento al estado de avance y cumplimiento de las metas establecidas por parte de la Secretaría General y las áreas que de esta dependen.</t>
  </si>
  <si>
    <t>1. Definir la cantidad de metas de las áreas a cargo de la Secretaría General. (20%)
2. Hacer el respectivo seguimiento de cumplimiento a las metas establecidas (80%).</t>
  </si>
  <si>
    <t>Porcentaje de avance de las acciones realizadas según la ponderación definida.</t>
  </si>
  <si>
    <t>(Porcentaje de avance de las acciones realizadas según la ponderación definida /  Total de acciones programadas)*100%.</t>
  </si>
  <si>
    <t>Programa de inducción y reinducción 2018.</t>
  </si>
  <si>
    <t>Medir el cumplimiento de actividades establecidas en el programa de inducción y  reinducción.</t>
  </si>
  <si>
    <t>Acciones realizadas del programa de inducción y  reinducción.</t>
  </si>
  <si>
    <t>Acciones establecidas en el programa de inducción y  reinducción.</t>
  </si>
  <si>
    <t>(Acciones realizadas del programa de inducción y reinducción / Acciones establecidas en el programa de inducción y reinducción)*100%</t>
  </si>
  <si>
    <t>Medir los ingresos obtenidos por ventas de productos y/o servicios de la entidad en la vigencia 2018, por la línea de Nuevos Negocios</t>
  </si>
  <si>
    <t>(Facturación por ventas del periodo de la línea de nuevos negocios 
/
Facturación proyectada por ventas del periodo de la línea de nuevos negocios) * 100%.</t>
  </si>
  <si>
    <t>Realizar el seguimiento mensual al número de seguidores de Canal Capital en las redes sociales tales como Facebook, Twitter, Instagram, YouTube, LinkedIn.</t>
  </si>
  <si>
    <t>1. Documentación delas alianzas o convenios realizados
3. Relación de los eventos transmitidos</t>
  </si>
  <si>
    <t>1.Posible cambio de objetivos estratégicos de contenido de Canal Capital 
2. Inexistencia del recursos humano. técnico y recursos presupuestales  necesarios para el diseño y desarrollo de los eventos o transmisiones especiales
3. Situaciones de tipo estructural, presupuestal o legal extraordinarios que eviten la realización de este tipo de contenidos</t>
  </si>
  <si>
    <r>
      <t xml:space="preserve">Recopilar la información necesaria del registro de facturación del Apoyo Financiero de Nuevos Negocios, validado con la información de la Subdirección Financiera.
Se proyectan ingresos mensuales con corte trimestral,  para el cumplimiento del 100% establecido en la meta, sobre los cuales se realiza el seguimiento.
</t>
    </r>
    <r>
      <rPr>
        <b/>
        <sz val="8"/>
        <rFont val="Arial"/>
        <family val="2"/>
      </rPr>
      <t>Nota:</t>
    </r>
    <r>
      <rPr>
        <sz val="8"/>
        <rFont val="Arial"/>
        <family val="2"/>
      </rPr>
      <t xml:space="preserve"> Los valores que se registraran incluyen IVA, para efectos de validación de datos respecto al control de los contratos con los clientes y la subdirección financiera.</t>
    </r>
  </si>
  <si>
    <t>Facturar como mínimo $21.600 millones, que corresponden al 80% de los contratos vigentes en el 2018 cuya meta de suscripción  es de $27.000.000.000 Incluido IVA, de los contratos por concepto de la línea de Nuevos Negocios</t>
  </si>
  <si>
    <t>1. Errores en las proyecciones del presupuesto de ventas
2. Cambio de línea editorial del canal.
3. Cambios en las prioridades presupuestales de los clientes.
4.Orden de austeridad en el gasto de los clientes distritales.
5. Restricciones de Ley, por las garantías en los procesos electorales.
6. Restricciones para participar en procesos licitatorios cuando exigen requisitos de indicadores financieros, que el Canal Capital no esta en capacidad de cumplir.</t>
  </si>
  <si>
    <t>Para el seguimiento de este indicador se tendrán en cuenta las actividades contempladas en el programa de inducción y reinducción una vez este sea definido y  validado.</t>
  </si>
  <si>
    <t>Para el seguimiento de este indicador se tendrán en cuenta las actividades contempladas en el Plan de capacitación 2018, una vez este sea definido, validado y aprobado.</t>
  </si>
  <si>
    <t>Para el seguimiento de este indicador se tendrán en cuenta las actividades contempladas en el Plan de bienestar 2018, una vez este sea definido, validado y aprobado.</t>
  </si>
  <si>
    <t>Para el seguimiento de este indicador se tendrán en cuenta las actividades contempladas en el Plan del SGSST, una vez este sea definido, validado y aprobado.</t>
  </si>
  <si>
    <t>Garantizar el funcionamiento de los servicios informáticos del canal</t>
  </si>
  <si>
    <t>Dar solución a los requerimientos de atención de mesa de ayuda y su seguimiento mediante los reportes del sistema GLPI.
Nota: Se contemplará el reporte de gestión de tiempos arrojado por GLPI en contraste a la política para la gestión de incidentes.</t>
  </si>
  <si>
    <t>Garantizar la atención de requerimientos de soporte presentados vía GLPI, así como gestionar los requerimientos según formato de solicitud de servicios TIC AGRI-SI-FT-029, garantizando un porcentaje de cumplimiento superior al 90% para cada uno de los trimestres.</t>
  </si>
  <si>
    <t>Velar por el cumplimiento del Servicio de Mantenimiento Preventivo y Correctivo con suministro de repuestos para equipos de escritorio, portátiles, impresoras, escáneres y Equipos Mac de Canal Capital que permita evidenciar un índice de meta en el trimestre superior al 90%.</t>
  </si>
  <si>
    <t>1. Incumplimiento por parte del contratista en la ejecución de la actividad.
2. En el momento de realizar el procedimiento de mantenimiento existe el riesgo que partes tecnológicas de los equipos presenten un deterioro por usabilidad lo cual lleve a requerir un reemplazo para su operación.
3. Incumplimiento de las acciones programadas por falta de disponibilidad presupuestal.</t>
  </si>
  <si>
    <t>Implementar el plan de mejoramiento archivístico propuesto para la vigencia 2018</t>
  </si>
  <si>
    <t>Se hará medición al cumplimiento del indicador con base en las actividades propuestas en el Plan de mejoramiento archivístico formulado para la vigencia 2018, teniendo en cuenta el porcentaje de avance  de las 12 acciones formuladas.</t>
  </si>
  <si>
    <t>* Plan de Mejoramiento Archivístico 2018
* Archivos de gestión de las diferentes áreas
* Archivo Central</t>
  </si>
  <si>
    <t>Dar cumplimiento al 90% de las actividades formuladas en el plan de mejoramiento archivístico para la vigencia 2018</t>
  </si>
  <si>
    <t>Subdirección Administrativa - Servicios Administrativos</t>
  </si>
  <si>
    <t>Canal Capital - Plan de Acción Institucional 2018
Versión: 3
Fecha de publicación: 08/10/2018</t>
  </si>
  <si>
    <t>Recopilar la información necesaria del cuadro de facturación y ventas.
Se proyectan ingresos trimestralmente para el cumplimiento del 100% establecido en la meta, sobre los cuales se realiza el seguimiento.</t>
  </si>
  <si>
    <t>Riesgos y limitaciones del 
indicador</t>
  </si>
  <si>
    <t>Lograr ingresos por concepto de ventas de los clientes del sector público por valor de $2.023.000.00</t>
  </si>
  <si>
    <t>Ingresos por concepto de ventas de clientes del sector público para 2017.</t>
  </si>
  <si>
    <t>Cumplimiento del Plan Anual de Auditorías.</t>
  </si>
  <si>
    <t>Evaluar el porcentaje de cumplimiento del Plan Anual de Auditorías.</t>
  </si>
  <si>
    <t>Número de actividades cumplidas del Plan Anual de Auditorías a la fecha de corte.</t>
  </si>
  <si>
    <t>Número de actividades planeadas en el Plan Anual de Auditorías a la fecha de corte.</t>
  </si>
  <si>
    <t>(Número de actividades cumplidas del Plan Anual de Auditorías a la fecha de corte / Número de actividades planeadas en el Plan Anual de Auditorías a la fecha de corte)*100%.</t>
  </si>
  <si>
    <t>Archivo denominado "Seguimiento al Plan Anual de Auditorías", que contiene la calificación de cada una de las actividades, así como las escalas de medición definidas</t>
  </si>
  <si>
    <t>Promedio del grado de cumplimiento del Plan Anual de Auditorías</t>
  </si>
  <si>
    <t>Cumplimiento de acciones del Plan de Mejoramiento por procesos.</t>
  </si>
  <si>
    <t>Número de acciones cerradas con fecha vencida del Plan de Mejoramiento por procesos a la fecha de corte</t>
  </si>
  <si>
    <t>Número de acciones vencidas con estado abierto del Plan de Mejoramiento por procesos a la fecha de corte.</t>
  </si>
  <si>
    <t>(Número de acciones cerradas con fecha vencida del Plan de Mejoramiento por procesos a la fecha de corte / Número de acciones vencidas con estado abierto del Plan de Mejoramiento por procesos a la fecha de corte)*100%.</t>
  </si>
  <si>
    <t>Informes de Seguimiento al Plan de mejoramiento por procesos y la matriz de seguimiento al Plan de Mejoramiento por procesos</t>
  </si>
  <si>
    <t>% de cumplimiento del plan de mejoramiento de la vigencia 2018.</t>
  </si>
  <si>
    <t>Cuatrimestral</t>
  </si>
  <si>
    <t>Trimestral</t>
  </si>
  <si>
    <r>
      <t xml:space="preserve">Determinar la cantidad de transmisiones especiales realizadas durante 2018 con el objetivo de superar la cantidad realizada durante 2017. 
</t>
    </r>
    <r>
      <rPr>
        <b/>
        <sz val="8"/>
        <color theme="1"/>
        <rFont val="Arial"/>
        <family val="2"/>
      </rPr>
      <t>Nota:</t>
    </r>
    <r>
      <rPr>
        <sz val="8"/>
        <color theme="1"/>
        <rFont val="Arial"/>
        <family val="2"/>
      </rPr>
      <t xml:space="preserve"> Una transmisión especial se entiende como todo evento deportivo, cultural, artístico, institucional, entre otros, realizado en directo, en diferido o vía streaming  para Canal Capital.</t>
    </r>
  </si>
  <si>
    <t>1. En la atención a requerimientos se cuentan con riesgos donde en ocasiones, la solución de un incidente pueda dar a considerar indisponibilidad de materiales, equipos y piezas para una atención oportuna a los usuarios.
2. De la misma manera, puede presentarse el riesgo de incidencias reiteradas a causa de obsolescencia de equipos, cableado o determinado componente tecnológico que presente fallos en su funcionamiento.
3. Por otra parte en el proceso de solicitud de servicios TIC, se pueden llegar a presentar riesgos como la disponibilidad de cuentas de correo electrónico para los nuevos colaboradores, así mismo, disponibilidad de material para la generación de tarjetas de proximidad y carnets.
4. Incumplimiento de las acciones programadas por falta de disponibilidad presupuestal1. Participación reducida de funcionarios y contratistas en las acciones programadas en el Plan Estratégico de Tecnología de la Información y las Comunicaciones -PETIC-
5. No contar con el recurso humano "Contratista", para realizar la ejecución del documento PETIC.
6. Falta de coordinación y comunicación entre las áreas encargadas en realizar el PETIC.</t>
  </si>
  <si>
    <r>
      <rPr>
        <b/>
        <sz val="8"/>
        <color theme="1"/>
        <rFont val="Arial"/>
        <family val="2"/>
      </rPr>
      <t xml:space="preserve">Insumos: </t>
    </r>
    <r>
      <rPr>
        <sz val="8"/>
        <color theme="1"/>
        <rFont val="Arial"/>
        <family val="2"/>
      </rPr>
      <t xml:space="preserve">Humanos, físicos, económicos.
</t>
    </r>
    <r>
      <rPr>
        <b/>
        <sz val="8"/>
        <color theme="1"/>
        <rFont val="Arial"/>
        <family val="2"/>
      </rPr>
      <t xml:space="preserve">Actividades: </t>
    </r>
    <r>
      <rPr>
        <sz val="8"/>
        <color theme="1"/>
        <rFont val="Arial"/>
        <family val="2"/>
      </rPr>
      <t xml:space="preserve">
1. Definir el plan de mantenimiento locativo para la vigencia de 2018.
2. Validar el plan de mantenimiento locativo con el líder del proceso.
3. Implementar  y hacer seguimiento al cumplimiento del plan de mantenimiento locativo.
</t>
    </r>
    <r>
      <rPr>
        <b/>
        <sz val="8"/>
        <color theme="1"/>
        <rFont val="Arial"/>
        <family val="2"/>
      </rPr>
      <t>Consideraciones:</t>
    </r>
    <r>
      <rPr>
        <sz val="8"/>
        <color theme="1"/>
        <rFont val="Arial"/>
        <family val="2"/>
      </rPr>
      <t xml:space="preserve">
1. La mayoría de las actividades para la ejecución del plan de mantenimiento locativo, depende de los recursos económicos con los cuales cuenta la entidad para tal fin.
2. El reporte de avances de ejecución del plan de mantenimiento locativo es trimestral.</t>
    </r>
  </si>
  <si>
    <r>
      <rPr>
        <b/>
        <sz val="8"/>
        <color theme="1"/>
        <rFont val="Arial"/>
        <family val="2"/>
      </rPr>
      <t xml:space="preserve">Insumos: </t>
    </r>
    <r>
      <rPr>
        <sz val="8"/>
        <color theme="1"/>
        <rFont val="Arial"/>
        <family val="2"/>
      </rPr>
      <t xml:space="preserve">Humanos, físicos, económicos, tecnológicos.
</t>
    </r>
    <r>
      <rPr>
        <b/>
        <sz val="8"/>
        <color theme="1"/>
        <rFont val="Arial"/>
        <family val="2"/>
      </rPr>
      <t>Actividades:</t>
    </r>
    <r>
      <rPr>
        <sz val="8"/>
        <color theme="1"/>
        <rFont val="Arial"/>
        <family val="2"/>
      </rPr>
      <t xml:space="preserve"> 
1.  Realizar el cronograma de inventarios periódicos para la vigencia 2018.
2.  Aprobar por parte del líder del proceso, el cronograma de inventarios periódicos para la vigencia 2018.
3. Ejecutar el cronograma de inventarios y realizar seguimiento.
</t>
    </r>
    <r>
      <rPr>
        <b/>
        <sz val="8"/>
        <color theme="1"/>
        <rFont val="Arial"/>
        <family val="2"/>
      </rPr>
      <t xml:space="preserve">Consideraciones:
</t>
    </r>
    <r>
      <rPr>
        <sz val="8"/>
        <color theme="1"/>
        <rFont val="Arial"/>
        <family val="2"/>
      </rPr>
      <t>1. Para el levantamiento de información de las tomas físicas de inventario, tanto periódicos como anual, se debe tener en cuenta la disponibilidad de algunas de las ubicaciones, ya que en algunas de las mismas se cuenta con un tiempo específico libre para desarrollar esta actividad, por lo que se debe informar con anterioridad al responsable de cada ubicación con el fin de que sea establecido un horario para desarrollar esta acción.
2. Se debe tener en cuenta los traslados, novedades, siniestros y demás reportes que las áreas realicen a Servicios Administrativos.
3. El reporte  de avance de ejecución del cronograma de inventarios es semestral.</t>
    </r>
  </si>
  <si>
    <r>
      <t xml:space="preserve">Notas sobre el Plan de Acción: 
</t>
    </r>
    <r>
      <rPr>
        <sz val="8"/>
        <color theme="1"/>
        <rFont val="Arial"/>
        <family val="2"/>
      </rPr>
      <t xml:space="preserve">1. La primera versión </t>
    </r>
    <r>
      <rPr>
        <b/>
        <sz val="8"/>
        <color theme="1"/>
        <rFont val="Arial"/>
        <family val="2"/>
      </rPr>
      <t>(31/01/2018)</t>
    </r>
    <r>
      <rPr>
        <sz val="8"/>
        <color theme="1"/>
        <rFont val="Arial"/>
        <family val="2"/>
      </rPr>
      <t xml:space="preserve"> corresponde a la formulación del plan de la vigencia con base en los antecedentes históricos del plan de acción de la entidad y las acciones propuestas por los líderes y responsables de los procesos en el marco de su construcción. Esta versión se encuentra sujeta a revisión permanente por parte de la Alta Dirección de la entidad y de los líderes y responsables de los procesos de la entidad en atención a las posibles modificaciones que puedan presentarse en la entidad o en los objetivos propuestos por las áreas.
2. La segunda versión </t>
    </r>
    <r>
      <rPr>
        <b/>
        <sz val="8"/>
        <color theme="1"/>
        <rFont val="Arial"/>
        <family val="2"/>
      </rPr>
      <t xml:space="preserve">(19/07/2018) </t>
    </r>
    <r>
      <rPr>
        <sz val="8"/>
        <color theme="1"/>
        <rFont val="Arial"/>
        <family val="2"/>
      </rPr>
      <t>surge de la revisión realizada por parte de los líderes y responsables de los procesos a los indicadores formulados, en atención a las recomendaciones de parte de la oficina de control interno en el ejercicio de seguimiento al plan de acción Institucional, mediante memorando 1619 del 28 de junio. A continuación se describen los principales ajustes incluidos a la nueva versión del plan:
- El indicador OE5-1 “Plataforma estratégica” se actualiza la fórmula para la medición del indicador (% ponderado de avance en el proceso de actualización de la plataforma estratégica / 100% (plataforma actualizada)). Así mismo se ajustaron las consideraciones para hacer la medición al indicador.
- El indicador OE1-1 “Mecanismos de interacción con la ciudadanía (redes sociales)” se actualiza en la meta, pasando de 1.000.000 a 1.200.000 seguidores en las redes sociales de la entidad.
- El indicador OE2-1 “Rating” se ajusta el denominador del indicador, la meta y su descripción, aclarando que la información corresponde a datos promedio mensuales.
- El indicador OE2-2 se reemplaza de “Eventos o convocatorias  que promueven la participación del mercado audiovisual en el diseño y producción de los contenidos de Canal Capital” a “Eventos o transmisiones especiales que muestran la  diversidad de contenidos deportivos y culturales de la ciudad”.
- El indicador OE4-3 “Ventas de productos y/o servicios de la entidad. (clientes nuevos negocios)” se ajusta en su definición, acciones para el reporte, fórmula, fuente de datos, meta, riesgos y limitaciones, en atención a las recomendaciones por parte de control interno, en relación con lo reportado en el primer trimestre.
- El indicador OE4-4 “Seguimiento a la información financiera” se actualiza en su definición, acciones para el reporte y descripción de la meta, en concordancia con el objetivo propuesto por la subdirección financiera en esta medición y la información que se reporta.
- El indicador OE5-3 “Cumplimiento de las metas de la Secretaría General” se actualiza la definición, acciones y el numerador, en concordancia con la información que se reporta en la respectiva hoja de vida.
- El indicador  OE5-4 se actualiza a “programa de inducción y reinducción” y se ajusta el objetivo del indicador, teniendo en cuenta que para la medición se hace sobre el programa de inducción y reinducción.
3. La tercera versión (08/10/2018) corresponde a la revisión realizada con base en el reporte de actividades realizado en el segundo trimestre del año y del informe de resultados del primer semestre, sobre el cual se efectúan los siguientes ajustes:
- El indicador OE4-2 "Ventas de productos y/o servicios de la entidad. (clientes sector público)" se actualiza en la meta, la cual pasa de $5.500 millones a $2.023, que corresponden al valor real de lo proyectado en la planeación de ingresos por ventas con el sector público de la vigencia 2018.
- Se cambia el nombre del indicador OE5-14 “Cumplimiento del Programa Anual de Auditorías” por “Cumplimiento del Plan Anual de Auditorías”.
- Se modifica el nombre del indicador OE5-15 "Cumplimiento de acciones del Plan de Mejoramiento" a "Cumplimiento de acciones del Plan de Mejoramiento por procesos", debido a que la medición se realiza sobre este plan y no sobre el plan de mejoramiento institucional. Así mismo, se efectúa una modificación de la fórmula del indicador de la siguiente manera: Plan de Mejoramiento por Procesos: acciones vencidas con estado abierto/acciones cerradas.
- Se elimina el indicador OE5-16 “Revisión de los indicadores del proceso Control, seguimiento y evaluación",  teniendo en cuenta que su medición no genera un aporte para las actividades que desarrolla el proceso de Control y Seguimiento.</t>
    </r>
  </si>
</sst>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quot;$&quot;\ * #,##0.00_);_(&quot;$&quot;\ * \(#,##0.00\);_(&quot;$&quot;\ * &quot;-&quot;??_);_(@_)"/>
    <numFmt numFmtId="43" formatCode="_(* #,##0.00_);_(* \(#,##0.00\);_(* &quot;-&quot;??_);_(@_)"/>
    <numFmt numFmtId="164" formatCode="_-* #,##0.00\ _$_-;\-* #,##0.00\ _$_-;_-* &quot;-&quot;??\ _$_-;_-@_-"/>
    <numFmt numFmtId="165" formatCode="_ &quot;$ &quot;* #,##0.00_ ;_ &quot;$ &quot;* \-#,##0.00_ ;_ &quot;$ &quot;* \-??_ ;_ @_ "/>
    <numFmt numFmtId="166" formatCode="[$$-240A]\ #,##0.00_);\([$$-240A]\ #,##0.00\)"/>
    <numFmt numFmtId="167" formatCode="[$$-240A]\ #,##0_);\([$$-240A]\ #,##0\)"/>
    <numFmt numFmtId="168" formatCode="_([$$-240A]\ * #,##0.0000_);_([$$-240A]\ * \(#,##0.0000\);_([$$-240A]\ * &quot;-&quot;??_);_(@_)"/>
    <numFmt numFmtId="169" formatCode="_(&quot;$&quot;\ * #,##0_);_(&quot;$&quot;\ * \(#,##0\);_(&quot;$&quot;\ * &quot;-&quot;??_);_(@_)"/>
  </numFmts>
  <fonts count="16" x14ac:knownFonts="1">
    <font>
      <sz val="11"/>
      <color theme="1"/>
      <name val="Calibri"/>
      <family val="2"/>
      <scheme val="minor"/>
    </font>
    <font>
      <sz val="11"/>
      <color theme="1"/>
      <name val="Calibri"/>
      <family val="2"/>
      <scheme val="minor"/>
    </font>
    <font>
      <sz val="11"/>
      <color indexed="8"/>
      <name val="Calibri"/>
      <family val="2"/>
    </font>
    <font>
      <sz val="10"/>
      <name val="Arial"/>
      <family val="2"/>
    </font>
    <font>
      <sz val="10"/>
      <color rgb="FF000000"/>
      <name val="Arial"/>
      <family val="2"/>
    </font>
    <font>
      <b/>
      <sz val="11"/>
      <color theme="1"/>
      <name val="Calibri"/>
      <family val="2"/>
      <scheme val="minor"/>
    </font>
    <font>
      <sz val="8"/>
      <color theme="1"/>
      <name val="Arial"/>
      <family val="2"/>
    </font>
    <font>
      <b/>
      <sz val="10"/>
      <color theme="1"/>
      <name val="Arial"/>
      <family val="2"/>
    </font>
    <font>
      <b/>
      <sz val="8"/>
      <color theme="1"/>
      <name val="Arial"/>
      <family val="2"/>
    </font>
    <font>
      <b/>
      <sz val="10"/>
      <name val="Arial"/>
      <family val="2"/>
    </font>
    <font>
      <b/>
      <sz val="9"/>
      <color indexed="81"/>
      <name val="Tahoma"/>
      <family val="2"/>
    </font>
    <font>
      <sz val="9"/>
      <color indexed="81"/>
      <name val="Tahoma"/>
      <family val="2"/>
    </font>
    <font>
      <b/>
      <sz val="9"/>
      <color theme="3" tint="-0.499984740745262"/>
      <name val="Arial"/>
      <family val="2"/>
    </font>
    <font>
      <sz val="9"/>
      <color theme="1"/>
      <name val="Calibri"/>
      <family val="2"/>
      <scheme val="minor"/>
    </font>
    <font>
      <sz val="8"/>
      <name val="Arial"/>
      <family val="2"/>
    </font>
    <font>
      <b/>
      <sz val="8"/>
      <name val="Arial"/>
      <family val="2"/>
    </font>
  </fonts>
  <fills count="3">
    <fill>
      <patternFill patternType="none"/>
    </fill>
    <fill>
      <patternFill patternType="gray125"/>
    </fill>
    <fill>
      <gradientFill degree="90">
        <stop position="0">
          <color theme="0" tint="-0.25098422193060094"/>
        </stop>
        <stop position="0.5">
          <color theme="0" tint="-5.0965910824915313E-2"/>
        </stop>
        <stop position="1">
          <color theme="0" tint="-0.25098422193060094"/>
        </stop>
      </gradientFill>
    </fill>
  </fills>
  <borders count="17">
    <border>
      <left/>
      <right/>
      <top/>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s>
  <cellStyleXfs count="24">
    <xf numFmtId="0" fontId="0" fillId="0" borderId="0"/>
    <xf numFmtId="9" fontId="1" fillId="0" borderId="0" applyFont="0" applyFill="0" applyBorder="0" applyAlignment="0" applyProtection="0"/>
    <xf numFmtId="0" fontId="3" fillId="0" borderId="0"/>
    <xf numFmtId="9" fontId="2" fillId="0" borderId="0" applyFont="0" applyFill="0" applyBorder="0" applyAlignment="0" applyProtection="0"/>
    <xf numFmtId="164" fontId="3" fillId="0" borderId="0" applyFont="0" applyFill="0" applyBorder="0" applyAlignment="0" applyProtection="0"/>
    <xf numFmtId="165" fontId="3" fillId="0" borderId="0" applyFill="0" applyBorder="0" applyAlignment="0" applyProtection="0"/>
    <xf numFmtId="0" fontId="4" fillId="0" borderId="0" applyNumberFormat="0" applyBorder="0" applyProtection="0"/>
    <xf numFmtId="166" fontId="3" fillId="0" borderId="0"/>
    <xf numFmtId="167" fontId="3" fillId="0" borderId="0"/>
    <xf numFmtId="167" fontId="3" fillId="0" borderId="0"/>
    <xf numFmtId="0" fontId="3" fillId="0" borderId="0"/>
    <xf numFmtId="168" fontId="1" fillId="0" borderId="0"/>
    <xf numFmtId="167" fontId="1" fillId="0" borderId="0"/>
    <xf numFmtId="0" fontId="2" fillId="0" borderId="0"/>
    <xf numFmtId="0" fontId="3" fillId="0" borderId="0"/>
    <xf numFmtId="9" fontId="3" fillId="0" borderId="0" applyFont="0" applyFill="0" applyBorder="0" applyAlignment="0" applyProtection="0"/>
    <xf numFmtId="9" fontId="2"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cellStyleXfs>
  <cellXfs count="58">
    <xf numFmtId="0" fontId="0" fillId="0" borderId="0" xfId="0"/>
    <xf numFmtId="0" fontId="0" fillId="0" borderId="0" xfId="0" applyFill="1" applyBorder="1" applyAlignment="1">
      <alignment horizontal="center" vertical="center" wrapText="1"/>
    </xf>
    <xf numFmtId="9" fontId="6" fillId="0" borderId="2" xfId="1" applyFont="1" applyFill="1" applyBorder="1" applyAlignment="1">
      <alignment horizontal="center" vertical="center" wrapText="1"/>
    </xf>
    <xf numFmtId="0" fontId="13" fillId="0" borderId="0" xfId="0" applyFont="1" applyAlignment="1">
      <alignment horizontal="center" vertical="center"/>
    </xf>
    <xf numFmtId="0" fontId="6" fillId="0" borderId="0" xfId="0" applyFont="1" applyFill="1" applyBorder="1" applyAlignment="1">
      <alignment horizontal="center" vertical="center" wrapText="1"/>
    </xf>
    <xf numFmtId="0" fontId="0" fillId="0" borderId="0" xfId="0" applyFill="1"/>
    <xf numFmtId="3" fontId="14" fillId="0" borderId="2" xfId="0" applyNumberFormat="1"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2" xfId="0" applyFont="1" applyFill="1" applyBorder="1" applyAlignment="1">
      <alignment vertical="center" wrapText="1"/>
    </xf>
    <xf numFmtId="0" fontId="14" fillId="0" borderId="3" xfId="0" applyFont="1" applyBorder="1" applyAlignment="1">
      <alignment horizontal="center" vertical="center" wrapText="1"/>
    </xf>
    <xf numFmtId="9" fontId="14" fillId="0" borderId="2" xfId="1" applyFont="1" applyFill="1" applyBorder="1" applyAlignment="1">
      <alignment horizontal="center" vertical="center" wrapText="1"/>
    </xf>
    <xf numFmtId="0" fontId="14" fillId="0" borderId="1" xfId="0" applyFont="1" applyBorder="1" applyAlignment="1">
      <alignment horizontal="center" vertical="center" wrapText="1"/>
    </xf>
    <xf numFmtId="0" fontId="14"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Border="1" applyAlignment="1">
      <alignment horizontal="center" vertical="center" wrapText="1"/>
    </xf>
    <xf numFmtId="0" fontId="8" fillId="0" borderId="2" xfId="0" applyFont="1" applyBorder="1" applyAlignment="1">
      <alignment horizontal="center" vertical="center" wrapText="1"/>
    </xf>
    <xf numFmtId="0" fontId="14" fillId="0" borderId="2" xfId="0" applyFont="1" applyBorder="1" applyAlignment="1">
      <alignment horizontal="center" vertical="center" wrapText="1"/>
    </xf>
    <xf numFmtId="0" fontId="6" fillId="0" borderId="2" xfId="0" applyFont="1" applyFill="1" applyBorder="1" applyAlignment="1">
      <alignment vertical="center" wrapText="1"/>
    </xf>
    <xf numFmtId="0" fontId="6" fillId="0" borderId="1" xfId="0" applyFont="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Border="1" applyAlignment="1">
      <alignment horizontal="center" vertical="center" wrapText="1"/>
    </xf>
    <xf numFmtId="0" fontId="15" fillId="0" borderId="2" xfId="0" applyFont="1" applyBorder="1" applyAlignment="1">
      <alignment horizontal="center" vertical="center" wrapText="1"/>
    </xf>
    <xf numFmtId="169" fontId="14" fillId="0" borderId="2" xfId="17" applyNumberFormat="1" applyFont="1" applyFill="1" applyBorder="1" applyAlignment="1">
      <alignment horizontal="center" vertical="center" wrapText="1"/>
    </xf>
    <xf numFmtId="0" fontId="14" fillId="0" borderId="2" xfId="0" applyFont="1" applyFill="1" applyBorder="1" applyAlignment="1">
      <alignment horizontal="left" vertical="center" wrapText="1" indent="1"/>
    </xf>
    <xf numFmtId="0" fontId="15"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9" fontId="14" fillId="0" borderId="2" xfId="0" applyNumberFormat="1" applyFont="1" applyBorder="1" applyAlignment="1">
      <alignment horizontal="center" vertical="center" wrapText="1"/>
    </xf>
    <xf numFmtId="0" fontId="14" fillId="0" borderId="4" xfId="0" applyFont="1" applyFill="1" applyBorder="1" applyAlignment="1">
      <alignment horizontal="center" vertical="center" wrapText="1"/>
    </xf>
    <xf numFmtId="0" fontId="14" fillId="0" borderId="5" xfId="0" applyFont="1" applyFill="1" applyBorder="1" applyAlignment="1">
      <alignment vertical="center" wrapText="1"/>
    </xf>
    <xf numFmtId="9" fontId="14" fillId="0" borderId="5" xfId="1" applyFont="1" applyFill="1" applyBorder="1" applyAlignment="1">
      <alignment horizontal="center" vertical="center" wrapText="1"/>
    </xf>
    <xf numFmtId="0" fontId="14" fillId="0" borderId="5" xfId="0" applyFont="1" applyFill="1" applyBorder="1" applyAlignment="1">
      <alignment horizontal="center" vertical="center" wrapText="1"/>
    </xf>
    <xf numFmtId="0" fontId="5" fillId="0" borderId="10" xfId="0" applyFont="1" applyBorder="1" applyAlignment="1">
      <alignment vertical="center"/>
    </xf>
    <xf numFmtId="0" fontId="12" fillId="2" borderId="11"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13" xfId="0" applyFont="1" applyFill="1" applyBorder="1" applyAlignment="1">
      <alignment horizontal="center" vertical="center" wrapText="1"/>
    </xf>
    <xf numFmtId="9" fontId="14" fillId="0" borderId="2" xfId="0" applyNumberFormat="1"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4" fillId="0" borderId="15"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4" fillId="0" borderId="15" xfId="0" applyFont="1" applyFill="1" applyBorder="1" applyAlignment="1">
      <alignment vertical="center" wrapText="1"/>
    </xf>
    <xf numFmtId="9" fontId="14" fillId="0" borderId="15" xfId="0" applyNumberFormat="1" applyFont="1" applyFill="1" applyBorder="1" applyAlignment="1">
      <alignment horizontal="center" vertical="center" wrapText="1"/>
    </xf>
    <xf numFmtId="0" fontId="14" fillId="0" borderId="16"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2" xfId="0" applyFont="1" applyFill="1" applyBorder="1" applyAlignment="1">
      <alignment vertical="top" wrapText="1"/>
    </xf>
    <xf numFmtId="0" fontId="15" fillId="0" borderId="5" xfId="0" applyFont="1" applyFill="1" applyBorder="1" applyAlignment="1">
      <alignment horizontal="center" vertical="center" wrapText="1"/>
    </xf>
    <xf numFmtId="9" fontId="14" fillId="0" borderId="5" xfId="0" applyNumberFormat="1" applyFont="1" applyFill="1" applyBorder="1" applyAlignment="1">
      <alignment horizontal="center" vertical="center" wrapText="1"/>
    </xf>
    <xf numFmtId="0" fontId="14" fillId="0" borderId="6" xfId="0" applyFont="1" applyFill="1" applyBorder="1" applyAlignment="1">
      <alignment horizontal="center" vertical="center" wrapText="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8" fillId="0" borderId="0" xfId="0" applyFont="1" applyBorder="1" applyAlignment="1">
      <alignment horizontal="left" vertical="center" wrapText="1"/>
    </xf>
  </cellXfs>
  <cellStyles count="24">
    <cellStyle name="Millares 2" xfId="4"/>
    <cellStyle name="Millares 3" xfId="20"/>
    <cellStyle name="Moneda" xfId="17" builtinId="4"/>
    <cellStyle name="Moneda 2" xfId="5"/>
    <cellStyle name="Moneda 3" xfId="21"/>
    <cellStyle name="Normal" xfId="0" builtinId="0"/>
    <cellStyle name="Normal 2" xfId="6"/>
    <cellStyle name="Normal 2 2" xfId="7"/>
    <cellStyle name="Normal 2 2 2" xfId="8"/>
    <cellStyle name="Normal 2 3" xfId="9"/>
    <cellStyle name="Normal 2 4" xfId="2"/>
    <cellStyle name="Normal 2_EGE-FT-017 HOJA DE VIDA INDICADOR SEGURIDAD Y SALUD EN EL TRABAJO" xfId="10"/>
    <cellStyle name="Normal 3" xfId="11"/>
    <cellStyle name="Normal 3 2" xfId="12"/>
    <cellStyle name="Normal 3_EGE-FT-017 HOJA DE VIDA INDICADOR SEGURIDAD Y SALUD EN EL TRABAJO" xfId="13"/>
    <cellStyle name="Normal 4" xfId="14"/>
    <cellStyle name="Normal 5" xfId="18"/>
    <cellStyle name="Porcentaje" xfId="1" builtinId="5"/>
    <cellStyle name="Porcentaje 2" xfId="15"/>
    <cellStyle name="Porcentaje 2 2" xfId="19"/>
    <cellStyle name="Porcentaje 3" xfId="16"/>
    <cellStyle name="Porcentaje 4" xfId="22"/>
    <cellStyle name="Porcentual 2" xfId="3"/>
    <cellStyle name="Porcentual 2 2" xfId="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68502</xdr:rowOff>
    </xdr:from>
    <xdr:to>
      <xdr:col>2</xdr:col>
      <xdr:colOff>158750</xdr:colOff>
      <xdr:row>0</xdr:row>
      <xdr:rowOff>714374</xdr:rowOff>
    </xdr:to>
    <xdr:pic>
      <xdr:nvPicPr>
        <xdr:cNvPr id="2" name="0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5" y="68502"/>
          <a:ext cx="1257300" cy="645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257175</xdr:colOff>
      <xdr:row>0</xdr:row>
      <xdr:rowOff>57150</xdr:rowOff>
    </xdr:from>
    <xdr:to>
      <xdr:col>11</xdr:col>
      <xdr:colOff>1514475</xdr:colOff>
      <xdr:row>0</xdr:row>
      <xdr:rowOff>703022</xdr:rowOff>
    </xdr:to>
    <xdr:pic>
      <xdr:nvPicPr>
        <xdr:cNvPr id="3" name="0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811250" y="57150"/>
          <a:ext cx="1257300" cy="645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47626</xdr:colOff>
      <xdr:row>0</xdr:row>
      <xdr:rowOff>130082</xdr:rowOff>
    </xdr:from>
    <xdr:to>
      <xdr:col>10</xdr:col>
      <xdr:colOff>1152526</xdr:colOff>
      <xdr:row>0</xdr:row>
      <xdr:rowOff>638174</xdr:rowOff>
    </xdr:to>
    <xdr:pic>
      <xdr:nvPicPr>
        <xdr:cNvPr id="4" name="0 Imagen"/>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392026" y="130082"/>
          <a:ext cx="1104900" cy="5080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85725</xdr:colOff>
      <xdr:row>0</xdr:row>
      <xdr:rowOff>152400</xdr:rowOff>
    </xdr:from>
    <xdr:to>
      <xdr:col>21</xdr:col>
      <xdr:colOff>1190625</xdr:colOff>
      <xdr:row>0</xdr:row>
      <xdr:rowOff>660492</xdr:rowOff>
    </xdr:to>
    <xdr:pic>
      <xdr:nvPicPr>
        <xdr:cNvPr id="5" name="0 Imagen"/>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6146125" y="152400"/>
          <a:ext cx="1104900" cy="5080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28"/>
  <sheetViews>
    <sheetView tabSelected="1" view="pageBreakPreview" topLeftCell="L28" zoomScaleNormal="100" zoomScaleSheetLayoutView="100" workbookViewId="0">
      <selection activeCell="L28" sqref="L28:V28"/>
    </sheetView>
  </sheetViews>
  <sheetFormatPr baseColWidth="10" defaultRowHeight="15" x14ac:dyDescent="0.25"/>
  <cols>
    <col min="1" max="1" width="4.85546875" customWidth="1"/>
    <col min="2" max="2" width="16.42578125" customWidth="1"/>
    <col min="3" max="3" width="9.7109375" customWidth="1"/>
    <col min="4" max="4" width="15.7109375" customWidth="1"/>
    <col min="5" max="5" width="16" customWidth="1"/>
    <col min="6" max="6" width="34.140625" customWidth="1"/>
    <col min="7" max="7" width="15" customWidth="1"/>
    <col min="8" max="8" width="21.140625" customWidth="1"/>
    <col min="9" max="9" width="36.85546875" customWidth="1"/>
    <col min="10" max="10" width="17.5703125" customWidth="1"/>
    <col min="11" max="11" width="18.140625" customWidth="1"/>
    <col min="12" max="12" width="27.28515625" customWidth="1"/>
    <col min="13" max="13" width="17.5703125" customWidth="1"/>
    <col min="14" max="14" width="12.42578125" customWidth="1"/>
    <col min="15" max="15" width="13.7109375" customWidth="1"/>
    <col min="16" max="16" width="14.5703125" customWidth="1"/>
    <col min="17" max="17" width="23.28515625" customWidth="1"/>
    <col min="18" max="18" width="16.5703125" customWidth="1"/>
    <col min="19" max="19" width="29.7109375" customWidth="1"/>
    <col min="20" max="20" width="15.85546875" customWidth="1"/>
    <col min="21" max="21" width="17.28515625" customWidth="1"/>
    <col min="22" max="22" width="18.5703125" customWidth="1"/>
  </cols>
  <sheetData>
    <row r="1" spans="1:22" ht="60.75" customHeight="1" thickBot="1" x14ac:dyDescent="0.3">
      <c r="A1" s="48"/>
      <c r="B1" s="49"/>
      <c r="C1" s="50"/>
      <c r="D1" s="51" t="s">
        <v>351</v>
      </c>
      <c r="E1" s="52"/>
      <c r="F1" s="52"/>
      <c r="G1" s="52"/>
      <c r="H1" s="52"/>
      <c r="I1" s="52"/>
      <c r="J1" s="53"/>
      <c r="K1" s="31"/>
      <c r="L1" s="31"/>
      <c r="M1" s="54" t="str">
        <f>+D1</f>
        <v>Canal Capital - Plan de Acción Institucional 2018
Versión: 3
Fecha de publicación: 08/10/2018</v>
      </c>
      <c r="N1" s="55"/>
      <c r="O1" s="55"/>
      <c r="P1" s="55"/>
      <c r="Q1" s="55"/>
      <c r="R1" s="55"/>
      <c r="S1" s="55"/>
      <c r="T1" s="55"/>
      <c r="U1" s="56"/>
      <c r="V1" s="31"/>
    </row>
    <row r="2" spans="1:22" s="3" customFormat="1" ht="42.75" customHeight="1" thickBot="1" x14ac:dyDescent="0.3">
      <c r="A2" s="32" t="s">
        <v>0</v>
      </c>
      <c r="B2" s="33" t="s">
        <v>26</v>
      </c>
      <c r="C2" s="33" t="s">
        <v>27</v>
      </c>
      <c r="D2" s="33" t="s">
        <v>28</v>
      </c>
      <c r="E2" s="33" t="s">
        <v>29</v>
      </c>
      <c r="F2" s="33" t="s">
        <v>30</v>
      </c>
      <c r="G2" s="33" t="s">
        <v>31</v>
      </c>
      <c r="H2" s="33" t="s">
        <v>32</v>
      </c>
      <c r="I2" s="33" t="s">
        <v>37</v>
      </c>
      <c r="J2" s="33" t="s">
        <v>33</v>
      </c>
      <c r="K2" s="34" t="s">
        <v>34</v>
      </c>
      <c r="L2" s="32" t="s">
        <v>35</v>
      </c>
      <c r="M2" s="33" t="s">
        <v>36</v>
      </c>
      <c r="N2" s="33" t="s">
        <v>39</v>
      </c>
      <c r="O2" s="33" t="s">
        <v>38</v>
      </c>
      <c r="P2" s="33" t="s">
        <v>292</v>
      </c>
      <c r="Q2" s="33" t="s">
        <v>43</v>
      </c>
      <c r="R2" s="33" t="s">
        <v>40</v>
      </c>
      <c r="S2" s="33" t="s">
        <v>353</v>
      </c>
      <c r="T2" s="33" t="s">
        <v>42</v>
      </c>
      <c r="U2" s="33" t="s">
        <v>41</v>
      </c>
      <c r="V2" s="34" t="s">
        <v>53</v>
      </c>
    </row>
    <row r="3" spans="1:22" s="5" customFormat="1" ht="148.5" customHeight="1" x14ac:dyDescent="0.25">
      <c r="A3" s="36">
        <v>1</v>
      </c>
      <c r="B3" s="37" t="s">
        <v>44</v>
      </c>
      <c r="C3" s="38" t="s">
        <v>274</v>
      </c>
      <c r="D3" s="37" t="s">
        <v>45</v>
      </c>
      <c r="E3" s="37" t="s">
        <v>165</v>
      </c>
      <c r="F3" s="37" t="s">
        <v>2</v>
      </c>
      <c r="G3" s="37" t="s">
        <v>146</v>
      </c>
      <c r="H3" s="37" t="s">
        <v>147</v>
      </c>
      <c r="I3" s="39" t="s">
        <v>296</v>
      </c>
      <c r="J3" s="37" t="s">
        <v>293</v>
      </c>
      <c r="K3" s="41" t="s">
        <v>294</v>
      </c>
      <c r="L3" s="36" t="s">
        <v>295</v>
      </c>
      <c r="M3" s="37" t="s">
        <v>149</v>
      </c>
      <c r="N3" s="37" t="s">
        <v>1</v>
      </c>
      <c r="O3" s="37" t="s">
        <v>106</v>
      </c>
      <c r="P3" s="40">
        <v>1</v>
      </c>
      <c r="Q3" s="37" t="s">
        <v>148</v>
      </c>
      <c r="R3" s="37" t="s">
        <v>149</v>
      </c>
      <c r="S3" s="39" t="s">
        <v>151</v>
      </c>
      <c r="T3" s="37" t="s">
        <v>370</v>
      </c>
      <c r="U3" s="37" t="s">
        <v>100</v>
      </c>
      <c r="V3" s="41" t="s">
        <v>90</v>
      </c>
    </row>
    <row r="4" spans="1:22" s="5" customFormat="1" ht="78" customHeight="1" x14ac:dyDescent="0.25">
      <c r="A4" s="12">
        <v>2</v>
      </c>
      <c r="B4" s="16" t="s">
        <v>46</v>
      </c>
      <c r="C4" s="21" t="s">
        <v>264</v>
      </c>
      <c r="D4" s="16" t="s">
        <v>45</v>
      </c>
      <c r="E4" s="16" t="s">
        <v>79</v>
      </c>
      <c r="F4" s="7" t="s">
        <v>48</v>
      </c>
      <c r="G4" s="16" t="s">
        <v>49</v>
      </c>
      <c r="H4" s="16" t="s">
        <v>50</v>
      </c>
      <c r="I4" s="8" t="s">
        <v>331</v>
      </c>
      <c r="J4" s="16" t="s">
        <v>51</v>
      </c>
      <c r="K4" s="9" t="s">
        <v>166</v>
      </c>
      <c r="L4" s="11" t="s">
        <v>167</v>
      </c>
      <c r="M4" s="16" t="s">
        <v>52</v>
      </c>
      <c r="N4" s="16" t="s">
        <v>3</v>
      </c>
      <c r="O4" s="16" t="s">
        <v>106</v>
      </c>
      <c r="P4" s="6" t="s">
        <v>297</v>
      </c>
      <c r="Q4" s="7" t="s">
        <v>298</v>
      </c>
      <c r="R4" s="16" t="s">
        <v>168</v>
      </c>
      <c r="S4" s="8" t="s">
        <v>152</v>
      </c>
      <c r="T4" s="16" t="s">
        <v>66</v>
      </c>
      <c r="U4" s="16" t="s">
        <v>101</v>
      </c>
      <c r="V4" s="9" t="s">
        <v>91</v>
      </c>
    </row>
    <row r="5" spans="1:22" ht="72.75" customHeight="1" x14ac:dyDescent="0.25">
      <c r="A5" s="12">
        <v>3</v>
      </c>
      <c r="B5" s="16" t="s">
        <v>54</v>
      </c>
      <c r="C5" s="21" t="s">
        <v>266</v>
      </c>
      <c r="D5" s="16" t="s">
        <v>47</v>
      </c>
      <c r="E5" s="16" t="s">
        <v>78</v>
      </c>
      <c r="F5" s="16" t="s">
        <v>56</v>
      </c>
      <c r="G5" s="16" t="s">
        <v>55</v>
      </c>
      <c r="H5" s="16" t="s">
        <v>59</v>
      </c>
      <c r="I5" s="8" t="s">
        <v>144</v>
      </c>
      <c r="J5" s="16" t="s">
        <v>61</v>
      </c>
      <c r="K5" s="9" t="s">
        <v>299</v>
      </c>
      <c r="L5" s="11" t="s">
        <v>169</v>
      </c>
      <c r="M5" s="16" t="s">
        <v>171</v>
      </c>
      <c r="N5" s="16" t="s">
        <v>65</v>
      </c>
      <c r="O5" s="16" t="s">
        <v>170</v>
      </c>
      <c r="P5" s="6" t="s">
        <v>300</v>
      </c>
      <c r="Q5" s="7" t="s">
        <v>301</v>
      </c>
      <c r="R5" s="16" t="s">
        <v>172</v>
      </c>
      <c r="S5" s="8" t="s">
        <v>72</v>
      </c>
      <c r="T5" s="16" t="s">
        <v>67</v>
      </c>
      <c r="U5" s="16" t="s">
        <v>68</v>
      </c>
      <c r="V5" s="9" t="s">
        <v>71</v>
      </c>
    </row>
    <row r="6" spans="1:22" ht="195" customHeight="1" x14ac:dyDescent="0.25">
      <c r="A6" s="13">
        <v>4</v>
      </c>
      <c r="B6" s="14" t="s">
        <v>54</v>
      </c>
      <c r="C6" s="15" t="s">
        <v>267</v>
      </c>
      <c r="D6" s="14" t="s">
        <v>47</v>
      </c>
      <c r="E6" s="14" t="s">
        <v>77</v>
      </c>
      <c r="F6" s="14" t="s">
        <v>57</v>
      </c>
      <c r="G6" s="14" t="s">
        <v>302</v>
      </c>
      <c r="H6" s="14" t="s">
        <v>303</v>
      </c>
      <c r="I6" s="17" t="s">
        <v>304</v>
      </c>
      <c r="J6" s="14" t="s">
        <v>305</v>
      </c>
      <c r="K6" s="20" t="s">
        <v>306</v>
      </c>
      <c r="L6" s="18" t="s">
        <v>307</v>
      </c>
      <c r="M6" s="14" t="s">
        <v>332</v>
      </c>
      <c r="N6" s="14" t="s">
        <v>65</v>
      </c>
      <c r="O6" s="14" t="s">
        <v>106</v>
      </c>
      <c r="P6" s="2" t="s">
        <v>308</v>
      </c>
      <c r="Q6" s="19" t="s">
        <v>309</v>
      </c>
      <c r="R6" s="14" t="s">
        <v>173</v>
      </c>
      <c r="S6" s="17" t="s">
        <v>333</v>
      </c>
      <c r="T6" s="14" t="s">
        <v>67</v>
      </c>
      <c r="U6" s="14" t="s">
        <v>69</v>
      </c>
      <c r="V6" s="20" t="s">
        <v>70</v>
      </c>
    </row>
    <row r="7" spans="1:22" ht="111" customHeight="1" x14ac:dyDescent="0.25">
      <c r="A7" s="13">
        <v>5</v>
      </c>
      <c r="B7" s="14" t="s">
        <v>54</v>
      </c>
      <c r="C7" s="15" t="s">
        <v>268</v>
      </c>
      <c r="D7" s="14" t="s">
        <v>47</v>
      </c>
      <c r="E7" s="14" t="s">
        <v>77</v>
      </c>
      <c r="F7" s="14" t="s">
        <v>57</v>
      </c>
      <c r="G7" s="14" t="s">
        <v>58</v>
      </c>
      <c r="H7" s="14" t="s">
        <v>174</v>
      </c>
      <c r="I7" s="17" t="s">
        <v>371</v>
      </c>
      <c r="J7" s="14" t="s">
        <v>60</v>
      </c>
      <c r="K7" s="20" t="s">
        <v>62</v>
      </c>
      <c r="L7" s="18" t="s">
        <v>63</v>
      </c>
      <c r="M7" s="14" t="s">
        <v>64</v>
      </c>
      <c r="N7" s="14" t="s">
        <v>65</v>
      </c>
      <c r="O7" s="14" t="s">
        <v>106</v>
      </c>
      <c r="P7" s="2">
        <v>0.1</v>
      </c>
      <c r="Q7" s="19" t="s">
        <v>175</v>
      </c>
      <c r="R7" s="14" t="s">
        <v>176</v>
      </c>
      <c r="S7" s="17" t="s">
        <v>160</v>
      </c>
      <c r="T7" s="14" t="s">
        <v>67</v>
      </c>
      <c r="U7" s="14" t="s">
        <v>69</v>
      </c>
      <c r="V7" s="20" t="s">
        <v>70</v>
      </c>
    </row>
    <row r="8" spans="1:22" ht="114.75" customHeight="1" x14ac:dyDescent="0.25">
      <c r="A8" s="13">
        <v>6</v>
      </c>
      <c r="B8" s="14" t="s">
        <v>88</v>
      </c>
      <c r="C8" s="15" t="s">
        <v>269</v>
      </c>
      <c r="D8" s="14" t="s">
        <v>47</v>
      </c>
      <c r="E8" s="14" t="s">
        <v>80</v>
      </c>
      <c r="F8" s="14" t="s">
        <v>4</v>
      </c>
      <c r="G8" s="14" t="s">
        <v>132</v>
      </c>
      <c r="H8" s="14" t="s">
        <v>131</v>
      </c>
      <c r="I8" s="17" t="s">
        <v>145</v>
      </c>
      <c r="J8" s="14" t="s">
        <v>107</v>
      </c>
      <c r="K8" s="20" t="s">
        <v>108</v>
      </c>
      <c r="L8" s="18" t="s">
        <v>109</v>
      </c>
      <c r="M8" s="14" t="s">
        <v>161</v>
      </c>
      <c r="N8" s="14" t="s">
        <v>3</v>
      </c>
      <c r="O8" s="14" t="s">
        <v>106</v>
      </c>
      <c r="P8" s="2">
        <v>0.85</v>
      </c>
      <c r="Q8" s="19" t="s">
        <v>5</v>
      </c>
      <c r="R8" s="14" t="s">
        <v>6</v>
      </c>
      <c r="S8" s="17" t="s">
        <v>159</v>
      </c>
      <c r="T8" s="14" t="s">
        <v>67</v>
      </c>
      <c r="U8" s="14" t="s">
        <v>102</v>
      </c>
      <c r="V8" s="20" t="s">
        <v>92</v>
      </c>
    </row>
    <row r="9" spans="1:22" ht="105" customHeight="1" x14ac:dyDescent="0.25">
      <c r="A9" s="12">
        <v>7</v>
      </c>
      <c r="B9" s="16" t="s">
        <v>89</v>
      </c>
      <c r="C9" s="21" t="s">
        <v>270</v>
      </c>
      <c r="D9" s="16" t="s">
        <v>47</v>
      </c>
      <c r="E9" s="16" t="s">
        <v>81</v>
      </c>
      <c r="F9" s="16" t="s">
        <v>7</v>
      </c>
      <c r="G9" s="16" t="s">
        <v>177</v>
      </c>
      <c r="H9" s="16" t="s">
        <v>180</v>
      </c>
      <c r="I9" s="8" t="s">
        <v>181</v>
      </c>
      <c r="J9" s="16" t="s">
        <v>256</v>
      </c>
      <c r="K9" s="9" t="s">
        <v>182</v>
      </c>
      <c r="L9" s="11" t="s">
        <v>183</v>
      </c>
      <c r="M9" s="16" t="s">
        <v>263</v>
      </c>
      <c r="N9" s="16" t="s">
        <v>3</v>
      </c>
      <c r="O9" s="16" t="s">
        <v>106</v>
      </c>
      <c r="P9" s="22">
        <v>361590000</v>
      </c>
      <c r="Q9" s="7" t="s">
        <v>184</v>
      </c>
      <c r="R9" s="16" t="s">
        <v>185</v>
      </c>
      <c r="S9" s="8" t="s">
        <v>186</v>
      </c>
      <c r="T9" s="16" t="s">
        <v>67</v>
      </c>
      <c r="U9" s="16" t="s">
        <v>187</v>
      </c>
      <c r="V9" s="9" t="s">
        <v>93</v>
      </c>
    </row>
    <row r="10" spans="1:22" ht="89.25" customHeight="1" x14ac:dyDescent="0.25">
      <c r="A10" s="12">
        <v>8</v>
      </c>
      <c r="B10" s="16" t="s">
        <v>89</v>
      </c>
      <c r="C10" s="21" t="s">
        <v>271</v>
      </c>
      <c r="D10" s="16" t="s">
        <v>47</v>
      </c>
      <c r="E10" s="16" t="s">
        <v>81</v>
      </c>
      <c r="F10" s="16" t="s">
        <v>7</v>
      </c>
      <c r="G10" s="16" t="s">
        <v>178</v>
      </c>
      <c r="H10" s="16" t="s">
        <v>289</v>
      </c>
      <c r="I10" s="8" t="s">
        <v>352</v>
      </c>
      <c r="J10" s="16" t="s">
        <v>257</v>
      </c>
      <c r="K10" s="9" t="s">
        <v>258</v>
      </c>
      <c r="L10" s="11" t="s">
        <v>259</v>
      </c>
      <c r="M10" s="16" t="s">
        <v>262</v>
      </c>
      <c r="N10" s="16" t="s">
        <v>3</v>
      </c>
      <c r="O10" s="16" t="s">
        <v>106</v>
      </c>
      <c r="P10" s="22">
        <v>2023000000</v>
      </c>
      <c r="Q10" s="7" t="s">
        <v>354</v>
      </c>
      <c r="R10" s="16" t="s">
        <v>355</v>
      </c>
      <c r="S10" s="8" t="s">
        <v>158</v>
      </c>
      <c r="T10" s="16" t="s">
        <v>67</v>
      </c>
      <c r="U10" s="16" t="s">
        <v>260</v>
      </c>
      <c r="V10" s="9" t="s">
        <v>93</v>
      </c>
    </row>
    <row r="11" spans="1:22" ht="164.25" customHeight="1" x14ac:dyDescent="0.25">
      <c r="A11" s="12">
        <v>9</v>
      </c>
      <c r="B11" s="16" t="s">
        <v>89</v>
      </c>
      <c r="C11" s="21" t="s">
        <v>272</v>
      </c>
      <c r="D11" s="16" t="s">
        <v>47</v>
      </c>
      <c r="E11" s="16" t="s">
        <v>81</v>
      </c>
      <c r="F11" s="16" t="s">
        <v>7</v>
      </c>
      <c r="G11" s="16" t="s">
        <v>179</v>
      </c>
      <c r="H11" s="16" t="s">
        <v>329</v>
      </c>
      <c r="I11" s="8" t="s">
        <v>334</v>
      </c>
      <c r="J11" s="16" t="s">
        <v>310</v>
      </c>
      <c r="K11" s="9" t="s">
        <v>311</v>
      </c>
      <c r="L11" s="11" t="s">
        <v>330</v>
      </c>
      <c r="M11" s="16" t="s">
        <v>312</v>
      </c>
      <c r="N11" s="16" t="s">
        <v>3</v>
      </c>
      <c r="O11" s="16" t="s">
        <v>106</v>
      </c>
      <c r="P11" s="22" t="s">
        <v>313</v>
      </c>
      <c r="Q11" s="22" t="s">
        <v>335</v>
      </c>
      <c r="R11" s="16" t="s">
        <v>314</v>
      </c>
      <c r="S11" s="23" t="s">
        <v>336</v>
      </c>
      <c r="T11" s="16" t="s">
        <v>67</v>
      </c>
      <c r="U11" s="16" t="s">
        <v>261</v>
      </c>
      <c r="V11" s="9" t="s">
        <v>315</v>
      </c>
    </row>
    <row r="12" spans="1:22" s="5" customFormat="1" ht="97.5" customHeight="1" x14ac:dyDescent="0.25">
      <c r="A12" s="13">
        <v>10</v>
      </c>
      <c r="B12" s="19" t="s">
        <v>89</v>
      </c>
      <c r="C12" s="42" t="s">
        <v>273</v>
      </c>
      <c r="D12" s="19" t="s">
        <v>73</v>
      </c>
      <c r="E12" s="19" t="s">
        <v>82</v>
      </c>
      <c r="F12" s="19" t="s">
        <v>316</v>
      </c>
      <c r="G12" s="19" t="s">
        <v>133</v>
      </c>
      <c r="H12" s="19" t="s">
        <v>317</v>
      </c>
      <c r="I12" s="17" t="s">
        <v>318</v>
      </c>
      <c r="J12" s="19" t="s">
        <v>110</v>
      </c>
      <c r="K12" s="43" t="s">
        <v>111</v>
      </c>
      <c r="L12" s="13" t="s">
        <v>112</v>
      </c>
      <c r="M12" s="19" t="s">
        <v>162</v>
      </c>
      <c r="N12" s="19" t="s">
        <v>3</v>
      </c>
      <c r="O12" s="19" t="s">
        <v>106</v>
      </c>
      <c r="P12" s="2">
        <v>1</v>
      </c>
      <c r="Q12" s="19" t="s">
        <v>319</v>
      </c>
      <c r="R12" s="19" t="s">
        <v>8</v>
      </c>
      <c r="S12" s="17" t="s">
        <v>188</v>
      </c>
      <c r="T12" s="19" t="s">
        <v>66</v>
      </c>
      <c r="U12" s="19" t="s">
        <v>103</v>
      </c>
      <c r="V12" s="43" t="s">
        <v>94</v>
      </c>
    </row>
    <row r="13" spans="1:22" ht="108" customHeight="1" x14ac:dyDescent="0.25">
      <c r="A13" s="12">
        <v>11</v>
      </c>
      <c r="B13" s="16" t="s">
        <v>44</v>
      </c>
      <c r="C13" s="21" t="s">
        <v>275</v>
      </c>
      <c r="D13" s="16" t="s">
        <v>73</v>
      </c>
      <c r="E13" s="16" t="s">
        <v>83</v>
      </c>
      <c r="F13" s="16" t="s">
        <v>9</v>
      </c>
      <c r="G13" s="16" t="s">
        <v>135</v>
      </c>
      <c r="H13" s="16" t="s">
        <v>134</v>
      </c>
      <c r="I13" s="8" t="s">
        <v>153</v>
      </c>
      <c r="J13" s="16" t="s">
        <v>113</v>
      </c>
      <c r="K13" s="9" t="s">
        <v>114</v>
      </c>
      <c r="L13" s="11" t="s">
        <v>115</v>
      </c>
      <c r="M13" s="16" t="s">
        <v>10</v>
      </c>
      <c r="N13" s="16" t="s">
        <v>3</v>
      </c>
      <c r="O13" s="16" t="s">
        <v>106</v>
      </c>
      <c r="P13" s="10">
        <v>1</v>
      </c>
      <c r="Q13" s="7" t="s">
        <v>11</v>
      </c>
      <c r="R13" s="16" t="s">
        <v>10</v>
      </c>
      <c r="S13" s="8" t="s">
        <v>157</v>
      </c>
      <c r="T13" s="16" t="s">
        <v>67</v>
      </c>
      <c r="U13" s="16" t="s">
        <v>104</v>
      </c>
      <c r="V13" s="9" t="s">
        <v>95</v>
      </c>
    </row>
    <row r="14" spans="1:22" ht="108" customHeight="1" x14ac:dyDescent="0.25">
      <c r="A14" s="13">
        <v>12</v>
      </c>
      <c r="B14" s="14" t="s">
        <v>44</v>
      </c>
      <c r="C14" s="15" t="s">
        <v>276</v>
      </c>
      <c r="D14" s="14" t="s">
        <v>73</v>
      </c>
      <c r="E14" s="14" t="s">
        <v>83</v>
      </c>
      <c r="F14" s="14" t="s">
        <v>9</v>
      </c>
      <c r="G14" s="14" t="s">
        <v>189</v>
      </c>
      <c r="H14" s="16" t="s">
        <v>320</v>
      </c>
      <c r="I14" s="8" t="s">
        <v>321</v>
      </c>
      <c r="J14" s="16" t="s">
        <v>322</v>
      </c>
      <c r="K14" s="20" t="s">
        <v>190</v>
      </c>
      <c r="L14" s="18" t="s">
        <v>323</v>
      </c>
      <c r="M14" s="14" t="s">
        <v>191</v>
      </c>
      <c r="N14" s="14" t="s">
        <v>3</v>
      </c>
      <c r="O14" s="14" t="s">
        <v>106</v>
      </c>
      <c r="P14" s="2">
        <v>1</v>
      </c>
      <c r="Q14" s="19" t="s">
        <v>192</v>
      </c>
      <c r="R14" s="14" t="s">
        <v>173</v>
      </c>
      <c r="S14" s="17" t="s">
        <v>193</v>
      </c>
      <c r="T14" s="14" t="s">
        <v>67</v>
      </c>
      <c r="U14" s="14" t="s">
        <v>104</v>
      </c>
      <c r="V14" s="20" t="s">
        <v>95</v>
      </c>
    </row>
    <row r="15" spans="1:22" ht="115.5" customHeight="1" x14ac:dyDescent="0.25">
      <c r="A15" s="12">
        <v>13</v>
      </c>
      <c r="B15" s="16" t="s">
        <v>44</v>
      </c>
      <c r="C15" s="21" t="s">
        <v>277</v>
      </c>
      <c r="D15" s="16" t="s">
        <v>73</v>
      </c>
      <c r="E15" s="16" t="s">
        <v>84</v>
      </c>
      <c r="F15" s="16" t="s">
        <v>12</v>
      </c>
      <c r="G15" s="16" t="s">
        <v>324</v>
      </c>
      <c r="H15" s="16" t="s">
        <v>325</v>
      </c>
      <c r="I15" s="8" t="s">
        <v>337</v>
      </c>
      <c r="J15" s="16" t="s">
        <v>326</v>
      </c>
      <c r="K15" s="9" t="s">
        <v>327</v>
      </c>
      <c r="L15" s="11" t="s">
        <v>328</v>
      </c>
      <c r="M15" s="16" t="s">
        <v>196</v>
      </c>
      <c r="N15" s="16" t="s">
        <v>3</v>
      </c>
      <c r="O15" s="16" t="s">
        <v>106</v>
      </c>
      <c r="P15" s="10">
        <v>0.85</v>
      </c>
      <c r="Q15" s="7" t="s">
        <v>194</v>
      </c>
      <c r="R15" s="16" t="s">
        <v>197</v>
      </c>
      <c r="S15" s="8" t="s">
        <v>195</v>
      </c>
      <c r="T15" s="16" t="s">
        <v>67</v>
      </c>
      <c r="U15" s="16" t="s">
        <v>198</v>
      </c>
      <c r="V15" s="9" t="s">
        <v>96</v>
      </c>
    </row>
    <row r="16" spans="1:22" ht="134.25" customHeight="1" x14ac:dyDescent="0.25">
      <c r="A16" s="12">
        <v>14</v>
      </c>
      <c r="B16" s="16" t="s">
        <v>44</v>
      </c>
      <c r="C16" s="21" t="s">
        <v>278</v>
      </c>
      <c r="D16" s="16" t="s">
        <v>73</v>
      </c>
      <c r="E16" s="16" t="s">
        <v>84</v>
      </c>
      <c r="F16" s="16" t="s">
        <v>12</v>
      </c>
      <c r="G16" s="16" t="s">
        <v>199</v>
      </c>
      <c r="H16" s="16" t="s">
        <v>136</v>
      </c>
      <c r="I16" s="8" t="s">
        <v>338</v>
      </c>
      <c r="J16" s="16" t="s">
        <v>116</v>
      </c>
      <c r="K16" s="9" t="s">
        <v>117</v>
      </c>
      <c r="L16" s="11" t="s">
        <v>118</v>
      </c>
      <c r="M16" s="16" t="s">
        <v>201</v>
      </c>
      <c r="N16" s="16" t="s">
        <v>3</v>
      </c>
      <c r="O16" s="16" t="s">
        <v>106</v>
      </c>
      <c r="P16" s="10">
        <v>0.91</v>
      </c>
      <c r="Q16" s="7" t="s">
        <v>14</v>
      </c>
      <c r="R16" s="16" t="s">
        <v>202</v>
      </c>
      <c r="S16" s="8" t="s">
        <v>200</v>
      </c>
      <c r="T16" s="16" t="s">
        <v>67</v>
      </c>
      <c r="U16" s="16" t="s">
        <v>198</v>
      </c>
      <c r="V16" s="9" t="s">
        <v>96</v>
      </c>
    </row>
    <row r="17" spans="1:22" ht="145.5" customHeight="1" x14ac:dyDescent="0.25">
      <c r="A17" s="12">
        <v>15</v>
      </c>
      <c r="B17" s="16" t="s">
        <v>44</v>
      </c>
      <c r="C17" s="21" t="s">
        <v>279</v>
      </c>
      <c r="D17" s="16" t="s">
        <v>73</v>
      </c>
      <c r="E17" s="16" t="s">
        <v>84</v>
      </c>
      <c r="F17" s="16" t="s">
        <v>12</v>
      </c>
      <c r="G17" s="16" t="s">
        <v>203</v>
      </c>
      <c r="H17" s="16" t="s">
        <v>140</v>
      </c>
      <c r="I17" s="8" t="s">
        <v>339</v>
      </c>
      <c r="J17" s="16" t="s">
        <v>119</v>
      </c>
      <c r="K17" s="9" t="s">
        <v>120</v>
      </c>
      <c r="L17" s="11" t="s">
        <v>121</v>
      </c>
      <c r="M17" s="16" t="s">
        <v>290</v>
      </c>
      <c r="N17" s="16" t="s">
        <v>3</v>
      </c>
      <c r="O17" s="16" t="s">
        <v>106</v>
      </c>
      <c r="P17" s="10">
        <v>0.91</v>
      </c>
      <c r="Q17" s="7" t="s">
        <v>15</v>
      </c>
      <c r="R17" s="16" t="s">
        <v>204</v>
      </c>
      <c r="S17" s="8" t="s">
        <v>200</v>
      </c>
      <c r="T17" s="16" t="s">
        <v>67</v>
      </c>
      <c r="U17" s="16" t="s">
        <v>198</v>
      </c>
      <c r="V17" s="9" t="s">
        <v>96</v>
      </c>
    </row>
    <row r="18" spans="1:22" ht="141.75" customHeight="1" x14ac:dyDescent="0.25">
      <c r="A18" s="12">
        <v>16</v>
      </c>
      <c r="B18" s="16" t="s">
        <v>44</v>
      </c>
      <c r="C18" s="21" t="s">
        <v>280</v>
      </c>
      <c r="D18" s="16" t="s">
        <v>73</v>
      </c>
      <c r="E18" s="16" t="s">
        <v>87</v>
      </c>
      <c r="F18" s="16" t="s">
        <v>13</v>
      </c>
      <c r="G18" s="16" t="s">
        <v>137</v>
      </c>
      <c r="H18" s="16" t="s">
        <v>139</v>
      </c>
      <c r="I18" s="8" t="s">
        <v>340</v>
      </c>
      <c r="J18" s="16" t="s">
        <v>122</v>
      </c>
      <c r="K18" s="9" t="s">
        <v>124</v>
      </c>
      <c r="L18" s="11" t="s">
        <v>150</v>
      </c>
      <c r="M18" s="16" t="s">
        <v>208</v>
      </c>
      <c r="N18" s="16" t="s">
        <v>3</v>
      </c>
      <c r="O18" s="16" t="s">
        <v>106</v>
      </c>
      <c r="P18" s="10">
        <v>0.8</v>
      </c>
      <c r="Q18" s="7" t="s">
        <v>205</v>
      </c>
      <c r="R18" s="16" t="s">
        <v>206</v>
      </c>
      <c r="S18" s="8" t="s">
        <v>207</v>
      </c>
      <c r="T18" s="16" t="s">
        <v>67</v>
      </c>
      <c r="U18" s="16" t="s">
        <v>198</v>
      </c>
      <c r="V18" s="9" t="s">
        <v>210</v>
      </c>
    </row>
    <row r="19" spans="1:22" ht="109.5" customHeight="1" x14ac:dyDescent="0.25">
      <c r="A19" s="12">
        <v>17</v>
      </c>
      <c r="B19" s="16" t="s">
        <v>44</v>
      </c>
      <c r="C19" s="21" t="s">
        <v>281</v>
      </c>
      <c r="D19" s="16" t="s">
        <v>73</v>
      </c>
      <c r="E19" s="16" t="s">
        <v>86</v>
      </c>
      <c r="F19" s="16" t="s">
        <v>13</v>
      </c>
      <c r="G19" s="16" t="s">
        <v>138</v>
      </c>
      <c r="H19" s="16" t="s">
        <v>216</v>
      </c>
      <c r="I19" s="8" t="s">
        <v>214</v>
      </c>
      <c r="J19" s="16" t="s">
        <v>123</v>
      </c>
      <c r="K19" s="9" t="s">
        <v>125</v>
      </c>
      <c r="L19" s="11" t="s">
        <v>126</v>
      </c>
      <c r="M19" s="16" t="s">
        <v>215</v>
      </c>
      <c r="N19" s="16" t="s">
        <v>3</v>
      </c>
      <c r="O19" s="16" t="s">
        <v>106</v>
      </c>
      <c r="P19" s="10">
        <v>0.95</v>
      </c>
      <c r="Q19" s="7" t="s">
        <v>16</v>
      </c>
      <c r="R19" s="16" t="s">
        <v>211</v>
      </c>
      <c r="S19" s="8" t="s">
        <v>156</v>
      </c>
      <c r="T19" s="16" t="s">
        <v>67</v>
      </c>
      <c r="U19" s="16" t="s">
        <v>105</v>
      </c>
      <c r="V19" s="9" t="s">
        <v>209</v>
      </c>
    </row>
    <row r="20" spans="1:22" ht="195" customHeight="1" x14ac:dyDescent="0.25">
      <c r="A20" s="13">
        <v>18</v>
      </c>
      <c r="B20" s="14" t="s">
        <v>44</v>
      </c>
      <c r="C20" s="15" t="s">
        <v>282</v>
      </c>
      <c r="D20" s="14" t="s">
        <v>73</v>
      </c>
      <c r="E20" s="14" t="s">
        <v>224</v>
      </c>
      <c r="F20" s="14" t="s">
        <v>13</v>
      </c>
      <c r="G20" s="14" t="s">
        <v>217</v>
      </c>
      <c r="H20" s="14" t="s">
        <v>341</v>
      </c>
      <c r="I20" s="17" t="s">
        <v>342</v>
      </c>
      <c r="J20" s="14" t="s">
        <v>219</v>
      </c>
      <c r="K20" s="20" t="s">
        <v>220</v>
      </c>
      <c r="L20" s="18" t="s">
        <v>218</v>
      </c>
      <c r="M20" s="14" t="s">
        <v>221</v>
      </c>
      <c r="N20" s="14" t="s">
        <v>3</v>
      </c>
      <c r="O20" s="14" t="s">
        <v>106</v>
      </c>
      <c r="P20" s="2">
        <v>0.9</v>
      </c>
      <c r="Q20" s="19" t="s">
        <v>343</v>
      </c>
      <c r="R20" s="14" t="s">
        <v>222</v>
      </c>
      <c r="S20" s="44" t="s">
        <v>372</v>
      </c>
      <c r="T20" s="14" t="s">
        <v>67</v>
      </c>
      <c r="U20" s="14" t="s">
        <v>223</v>
      </c>
      <c r="V20" s="20" t="s">
        <v>212</v>
      </c>
    </row>
    <row r="21" spans="1:22" ht="195" customHeight="1" x14ac:dyDescent="0.25">
      <c r="A21" s="13">
        <v>19</v>
      </c>
      <c r="B21" s="14" t="s">
        <v>44</v>
      </c>
      <c r="C21" s="15" t="s">
        <v>283</v>
      </c>
      <c r="D21" s="14" t="s">
        <v>73</v>
      </c>
      <c r="E21" s="14" t="s">
        <v>224</v>
      </c>
      <c r="F21" s="14" t="s">
        <v>13</v>
      </c>
      <c r="G21" s="14" t="s">
        <v>225</v>
      </c>
      <c r="H21" s="14" t="s">
        <v>226</v>
      </c>
      <c r="I21" s="17" t="s">
        <v>227</v>
      </c>
      <c r="J21" s="14" t="s">
        <v>230</v>
      </c>
      <c r="K21" s="20" t="s">
        <v>229</v>
      </c>
      <c r="L21" s="18" t="s">
        <v>228</v>
      </c>
      <c r="M21" s="14" t="s">
        <v>231</v>
      </c>
      <c r="N21" s="14" t="s">
        <v>3</v>
      </c>
      <c r="O21" s="14" t="s">
        <v>106</v>
      </c>
      <c r="P21" s="2">
        <v>0.9</v>
      </c>
      <c r="Q21" s="19" t="s">
        <v>344</v>
      </c>
      <c r="R21" s="14" t="s">
        <v>232</v>
      </c>
      <c r="S21" s="17" t="s">
        <v>345</v>
      </c>
      <c r="T21" s="14" t="s">
        <v>67</v>
      </c>
      <c r="U21" s="14" t="s">
        <v>223</v>
      </c>
      <c r="V21" s="20" t="s">
        <v>212</v>
      </c>
    </row>
    <row r="22" spans="1:22" s="5" customFormat="1" ht="156" customHeight="1" x14ac:dyDescent="0.25">
      <c r="A22" s="12">
        <v>20</v>
      </c>
      <c r="B22" s="7" t="s">
        <v>44</v>
      </c>
      <c r="C22" s="24" t="s">
        <v>284</v>
      </c>
      <c r="D22" s="7" t="s">
        <v>73</v>
      </c>
      <c r="E22" s="7" t="s">
        <v>236</v>
      </c>
      <c r="F22" s="7" t="s">
        <v>13</v>
      </c>
      <c r="G22" s="7" t="s">
        <v>233</v>
      </c>
      <c r="H22" s="7" t="s">
        <v>346</v>
      </c>
      <c r="I22" s="8" t="s">
        <v>347</v>
      </c>
      <c r="J22" s="7" t="s">
        <v>127</v>
      </c>
      <c r="K22" s="25" t="s">
        <v>128</v>
      </c>
      <c r="L22" s="12" t="s">
        <v>129</v>
      </c>
      <c r="M22" s="7" t="s">
        <v>348</v>
      </c>
      <c r="N22" s="7" t="s">
        <v>3</v>
      </c>
      <c r="O22" s="7" t="s">
        <v>106</v>
      </c>
      <c r="P22" s="10">
        <v>0.9</v>
      </c>
      <c r="Q22" s="7" t="s">
        <v>349</v>
      </c>
      <c r="R22" s="7" t="s">
        <v>173</v>
      </c>
      <c r="S22" s="8" t="s">
        <v>234</v>
      </c>
      <c r="T22" s="7" t="s">
        <v>67</v>
      </c>
      <c r="U22" s="7" t="s">
        <v>105</v>
      </c>
      <c r="V22" s="25" t="s">
        <v>235</v>
      </c>
    </row>
    <row r="23" spans="1:22" ht="201" customHeight="1" x14ac:dyDescent="0.25">
      <c r="A23" s="13">
        <v>21</v>
      </c>
      <c r="B23" s="14" t="s">
        <v>44</v>
      </c>
      <c r="C23" s="15" t="s">
        <v>285</v>
      </c>
      <c r="D23" s="14" t="s">
        <v>73</v>
      </c>
      <c r="E23" s="14" t="s">
        <v>85</v>
      </c>
      <c r="F23" s="14" t="s">
        <v>13</v>
      </c>
      <c r="G23" s="14" t="s">
        <v>237</v>
      </c>
      <c r="H23" s="14" t="s">
        <v>238</v>
      </c>
      <c r="I23" s="17" t="s">
        <v>373</v>
      </c>
      <c r="J23" s="14" t="s">
        <v>17</v>
      </c>
      <c r="K23" s="20" t="s">
        <v>18</v>
      </c>
      <c r="L23" s="18" t="s">
        <v>130</v>
      </c>
      <c r="M23" s="14" t="s">
        <v>240</v>
      </c>
      <c r="N23" s="14" t="s">
        <v>3</v>
      </c>
      <c r="O23" s="14" t="s">
        <v>106</v>
      </c>
      <c r="P23" s="2">
        <v>0.92</v>
      </c>
      <c r="Q23" s="19" t="s">
        <v>291</v>
      </c>
      <c r="R23" s="14" t="s">
        <v>241</v>
      </c>
      <c r="S23" s="17" t="s">
        <v>239</v>
      </c>
      <c r="T23" s="14" t="s">
        <v>67</v>
      </c>
      <c r="U23" s="14" t="s">
        <v>350</v>
      </c>
      <c r="V23" s="20" t="s">
        <v>213</v>
      </c>
    </row>
    <row r="24" spans="1:22" ht="239.25" customHeight="1" x14ac:dyDescent="0.25">
      <c r="A24" s="13">
        <v>22</v>
      </c>
      <c r="B24" s="14" t="s">
        <v>44</v>
      </c>
      <c r="C24" s="15" t="s">
        <v>286</v>
      </c>
      <c r="D24" s="14" t="s">
        <v>73</v>
      </c>
      <c r="E24" s="14" t="s">
        <v>85</v>
      </c>
      <c r="F24" s="14" t="s">
        <v>13</v>
      </c>
      <c r="G24" s="14" t="s">
        <v>242</v>
      </c>
      <c r="H24" s="14" t="s">
        <v>243</v>
      </c>
      <c r="I24" s="44" t="s">
        <v>374</v>
      </c>
      <c r="J24" s="14" t="s">
        <v>245</v>
      </c>
      <c r="K24" s="20" t="s">
        <v>246</v>
      </c>
      <c r="L24" s="18" t="s">
        <v>244</v>
      </c>
      <c r="M24" s="14" t="s">
        <v>250</v>
      </c>
      <c r="N24" s="14" t="s">
        <v>3</v>
      </c>
      <c r="O24" s="14" t="s">
        <v>106</v>
      </c>
      <c r="P24" s="2">
        <v>0.92</v>
      </c>
      <c r="Q24" s="19" t="s">
        <v>247</v>
      </c>
      <c r="R24" s="14" t="s">
        <v>248</v>
      </c>
      <c r="S24" s="17" t="s">
        <v>249</v>
      </c>
      <c r="T24" s="14" t="s">
        <v>67</v>
      </c>
      <c r="U24" s="14" t="s">
        <v>350</v>
      </c>
      <c r="V24" s="20" t="s">
        <v>213</v>
      </c>
    </row>
    <row r="25" spans="1:22" ht="161.25" customHeight="1" x14ac:dyDescent="0.25">
      <c r="A25" s="12">
        <v>23</v>
      </c>
      <c r="B25" s="16" t="s">
        <v>46</v>
      </c>
      <c r="C25" s="21" t="s">
        <v>265</v>
      </c>
      <c r="D25" s="16" t="s">
        <v>73</v>
      </c>
      <c r="E25" s="16" t="s">
        <v>76</v>
      </c>
      <c r="F25" s="16" t="s">
        <v>19</v>
      </c>
      <c r="G25" s="16" t="s">
        <v>141</v>
      </c>
      <c r="H25" s="16" t="s">
        <v>142</v>
      </c>
      <c r="I25" s="8" t="s">
        <v>252</v>
      </c>
      <c r="J25" s="7" t="s">
        <v>163</v>
      </c>
      <c r="K25" s="25" t="s">
        <v>164</v>
      </c>
      <c r="L25" s="12" t="s">
        <v>251</v>
      </c>
      <c r="M25" s="16" t="s">
        <v>255</v>
      </c>
      <c r="N25" s="16" t="s">
        <v>3</v>
      </c>
      <c r="O25" s="16" t="s">
        <v>106</v>
      </c>
      <c r="P25" s="10">
        <v>1</v>
      </c>
      <c r="Q25" s="7" t="s">
        <v>20</v>
      </c>
      <c r="R25" s="26">
        <v>1</v>
      </c>
      <c r="S25" s="8" t="s">
        <v>253</v>
      </c>
      <c r="T25" s="16" t="s">
        <v>67</v>
      </c>
      <c r="U25" s="16" t="s">
        <v>254</v>
      </c>
      <c r="V25" s="9" t="s">
        <v>97</v>
      </c>
    </row>
    <row r="26" spans="1:22" ht="174.75" customHeight="1" x14ac:dyDescent="0.25">
      <c r="A26" s="12">
        <v>24</v>
      </c>
      <c r="B26" s="7" t="s">
        <v>44</v>
      </c>
      <c r="C26" s="24" t="s">
        <v>287</v>
      </c>
      <c r="D26" s="7" t="s">
        <v>74</v>
      </c>
      <c r="E26" s="7" t="s">
        <v>75</v>
      </c>
      <c r="F26" s="7" t="s">
        <v>21</v>
      </c>
      <c r="G26" s="7" t="s">
        <v>356</v>
      </c>
      <c r="H26" s="7" t="s">
        <v>357</v>
      </c>
      <c r="I26" s="8" t="s">
        <v>154</v>
      </c>
      <c r="J26" s="7" t="s">
        <v>358</v>
      </c>
      <c r="K26" s="25" t="s">
        <v>359</v>
      </c>
      <c r="L26" s="12" t="s">
        <v>360</v>
      </c>
      <c r="M26" s="7" t="s">
        <v>361</v>
      </c>
      <c r="N26" s="7" t="s">
        <v>3</v>
      </c>
      <c r="O26" s="7" t="s">
        <v>106</v>
      </c>
      <c r="P26" s="10">
        <v>0.94</v>
      </c>
      <c r="Q26" s="7" t="s">
        <v>24</v>
      </c>
      <c r="R26" s="35" t="s">
        <v>362</v>
      </c>
      <c r="S26" s="8" t="s">
        <v>25</v>
      </c>
      <c r="T26" s="7" t="s">
        <v>67</v>
      </c>
      <c r="U26" s="7" t="s">
        <v>99</v>
      </c>
      <c r="V26" s="25" t="s">
        <v>98</v>
      </c>
    </row>
    <row r="27" spans="1:22" ht="174.75" customHeight="1" thickBot="1" x14ac:dyDescent="0.3">
      <c r="A27" s="27">
        <v>25</v>
      </c>
      <c r="B27" s="30" t="s">
        <v>44</v>
      </c>
      <c r="C27" s="45" t="s">
        <v>288</v>
      </c>
      <c r="D27" s="30" t="s">
        <v>74</v>
      </c>
      <c r="E27" s="30" t="s">
        <v>75</v>
      </c>
      <c r="F27" s="30" t="s">
        <v>21</v>
      </c>
      <c r="G27" s="30" t="s">
        <v>363</v>
      </c>
      <c r="H27" s="30" t="s">
        <v>143</v>
      </c>
      <c r="I27" s="28" t="s">
        <v>155</v>
      </c>
      <c r="J27" s="30" t="s">
        <v>364</v>
      </c>
      <c r="K27" s="47" t="s">
        <v>365</v>
      </c>
      <c r="L27" s="27" t="s">
        <v>366</v>
      </c>
      <c r="M27" s="30" t="s">
        <v>367</v>
      </c>
      <c r="N27" s="30" t="s">
        <v>3</v>
      </c>
      <c r="O27" s="30" t="s">
        <v>106</v>
      </c>
      <c r="P27" s="29">
        <v>0.7</v>
      </c>
      <c r="Q27" s="30" t="s">
        <v>22</v>
      </c>
      <c r="R27" s="46" t="s">
        <v>368</v>
      </c>
      <c r="S27" s="28" t="s">
        <v>23</v>
      </c>
      <c r="T27" s="30" t="s">
        <v>369</v>
      </c>
      <c r="U27" s="30" t="s">
        <v>99</v>
      </c>
      <c r="V27" s="47" t="s">
        <v>98</v>
      </c>
    </row>
    <row r="28" spans="1:22" ht="312.75" customHeight="1" x14ac:dyDescent="0.25">
      <c r="A28" s="4"/>
      <c r="I28" s="1"/>
      <c r="L28" s="57" t="s">
        <v>375</v>
      </c>
      <c r="M28" s="57"/>
      <c r="N28" s="57"/>
      <c r="O28" s="57"/>
      <c r="P28" s="57"/>
      <c r="Q28" s="57"/>
      <c r="R28" s="57"/>
      <c r="S28" s="57"/>
      <c r="T28" s="57"/>
      <c r="U28" s="57"/>
      <c r="V28" s="57"/>
    </row>
  </sheetData>
  <autoFilter ref="A2:V28"/>
  <mergeCells count="4">
    <mergeCell ref="A1:C1"/>
    <mergeCell ref="D1:J1"/>
    <mergeCell ref="M1:U1"/>
    <mergeCell ref="L28:V28"/>
  </mergeCells>
  <printOptions horizontalCentered="1"/>
  <pageMargins left="0.39370078740157483" right="0.39370078740157483" top="0.39370078740157483" bottom="0.23622047244094491" header="0.31496062992125984" footer="0.31496062992125984"/>
  <pageSetup paperSize="281" scale="75" pageOrder="overThenDown" orientation="landscape" r:id="rId1"/>
  <headerFooter>
    <oddFooter>&amp;C
&amp;P de &amp;N</oddFooter>
  </headerFooter>
  <colBreaks count="1" manualBreakCount="1">
    <brk id="11"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 A. 2018 - V3</vt:lpstr>
      <vt:lpstr>'P. A. 2018 - V3'!Área_de_impresión</vt:lpstr>
      <vt:lpstr>'P. A. 2018 - V3'!Títulos_a_imprimir</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Fredy Garcia Lopez</dc:creator>
  <cp:lastModifiedBy>John Fredy Garcia Lopez</cp:lastModifiedBy>
  <cp:lastPrinted>2018-10-08T22:33:12Z</cp:lastPrinted>
  <dcterms:created xsi:type="dcterms:W3CDTF">2016-01-21T21:06:14Z</dcterms:created>
  <dcterms:modified xsi:type="dcterms:W3CDTF">2018-10-08T23:14:54Z</dcterms:modified>
</cp:coreProperties>
</file>