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a.vargas\Documents\"/>
    </mc:Choice>
  </mc:AlternateContent>
  <bookViews>
    <workbookView xWindow="0" yWindow="0" windowWidth="2370" windowHeight="0"/>
  </bookViews>
  <sheets>
    <sheet name="DATOS PERSONALES " sheetId="4" r:id="rId1"/>
    <sheet name="ESCALA SALARIAL " sheetId="5" r:id="rId2"/>
    <sheet name="Acuerdo 011-2025" sheetId="6" r:id="rId3"/>
  </sheets>
  <definedNames>
    <definedName name="_xlnm._FilterDatabase" localSheetId="0" hidden="1">'DATOS PERSONALES '!$A$7:$S$41</definedName>
    <definedName name="_xlnm._FilterDatabase" localSheetId="1" hidden="1">'ESCALA SALARIAL '!$B$6:$G$6</definedName>
    <definedName name="_xlnm.Print_Titles" localSheetId="0">'DATOS PERSONALES '!$7:$7</definedName>
    <definedName name="_xlnm.Print_Titles" localSheetId="1">'ESCALA SALARIAL '!$6:$6</definedName>
  </definedNames>
  <calcPr calcId="162913"/>
</workbook>
</file>

<file path=xl/calcChain.xml><?xml version="1.0" encoding="utf-8"?>
<calcChain xmlns="http://schemas.openxmlformats.org/spreadsheetml/2006/main"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</calcChain>
</file>

<file path=xl/sharedStrings.xml><?xml version="1.0" encoding="utf-8"?>
<sst xmlns="http://schemas.openxmlformats.org/spreadsheetml/2006/main" count="613" uniqueCount="311">
  <si>
    <t>N°</t>
  </si>
  <si>
    <t>TIPO ID</t>
  </si>
  <si>
    <t>NO. IDENTIFICACIÓN</t>
  </si>
  <si>
    <t xml:space="preserve">NOMBRE </t>
  </si>
  <si>
    <t>DENOMINACIÓN DEL EMPLEO</t>
  </si>
  <si>
    <t>CC</t>
  </si>
  <si>
    <t xml:space="preserve">Gerente General </t>
  </si>
  <si>
    <t>Director Operativo</t>
  </si>
  <si>
    <t xml:space="preserve">Secretario General </t>
  </si>
  <si>
    <t>Subdirector Financiero</t>
  </si>
  <si>
    <t xml:space="preserve">Subdirector Administrativo </t>
  </si>
  <si>
    <t xml:space="preserve">VIDES CASTELLANOS OLGA LUCIA </t>
  </si>
  <si>
    <t xml:space="preserve">FLOREZ ECHENIQUE CARLOS RAMIRO </t>
  </si>
  <si>
    <t>PARDO MONASTOQUE MIREYA</t>
  </si>
  <si>
    <t xml:space="preserve">VARGAS GARCIA CAROLINA </t>
  </si>
  <si>
    <t>Técnico</t>
  </si>
  <si>
    <t xml:space="preserve">OBREGON MEDINA SANDRA NAYIBE </t>
  </si>
  <si>
    <t xml:space="preserve">Secretario Ejecutivo </t>
  </si>
  <si>
    <t>ESPITIA ARIAS GIOVANNA PATRICIA</t>
  </si>
  <si>
    <t>Auxiliar</t>
  </si>
  <si>
    <t>Operario</t>
  </si>
  <si>
    <t xml:space="preserve">EXTENSION </t>
  </si>
  <si>
    <t xml:space="preserve">AREA O DEPENDENCIA </t>
  </si>
  <si>
    <t xml:space="preserve">CORREO INSTITUCIONAL </t>
  </si>
  <si>
    <t xml:space="preserve">TELEFONO </t>
  </si>
  <si>
    <t xml:space="preserve">Gerencia General </t>
  </si>
  <si>
    <t xml:space="preserve">Dirección Operativa </t>
  </si>
  <si>
    <t>Secretaria General</t>
  </si>
  <si>
    <t xml:space="preserve">Jefe Oficina </t>
  </si>
  <si>
    <t xml:space="preserve">Oficina de Control Interno </t>
  </si>
  <si>
    <t>Subdirección Financiera</t>
  </si>
  <si>
    <t xml:space="preserve">Subdirección Administrativa </t>
  </si>
  <si>
    <t>Coordinación Juridica</t>
  </si>
  <si>
    <t>Subdirección Financiera-Contabilidad</t>
  </si>
  <si>
    <t>olga.vides@canalcapital.gov.co</t>
  </si>
  <si>
    <t>carlos.florez@canalcapital.gov.co</t>
  </si>
  <si>
    <t xml:space="preserve">mireya.pardo@canalcapital.gov.co </t>
  </si>
  <si>
    <t>carolina.vargas@canalcapital.gov.co</t>
  </si>
  <si>
    <t xml:space="preserve">sandra.obreron@canalcapital.gov.co </t>
  </si>
  <si>
    <t xml:space="preserve">giovanna.espitia@canalcapital.gov.co </t>
  </si>
  <si>
    <t>carolina.rodriguez@canalcapital.gov.co</t>
  </si>
  <si>
    <t xml:space="preserve">Coordinación de Programación </t>
  </si>
  <si>
    <t>Cooordinación de Programación</t>
  </si>
  <si>
    <t>5033-5031</t>
  </si>
  <si>
    <t xml:space="preserve">PROFESIONAL </t>
  </si>
  <si>
    <t>FORMACION ACADEMICA</t>
  </si>
  <si>
    <t xml:space="preserve">ADMINISTRADOR DE EMPRESAS </t>
  </si>
  <si>
    <t xml:space="preserve">ECONOMISTA </t>
  </si>
  <si>
    <t>COMUNICADOR SOCIAL</t>
  </si>
  <si>
    <t>CONTADURIA PUBLICA</t>
  </si>
  <si>
    <t xml:space="preserve">DERECHO </t>
  </si>
  <si>
    <t>COMUNICADOR SOCIAL-PERIODISTA</t>
  </si>
  <si>
    <t xml:space="preserve">TECINOLOGO GESTION EMPRESARIAL </t>
  </si>
  <si>
    <t xml:space="preserve">BACHILLER </t>
  </si>
  <si>
    <t xml:space="preserve">RODRIGUEZ REYES SONIA CAROLINA </t>
  </si>
  <si>
    <t xml:space="preserve">TECNICO EN ASISTENCIA EN ADMINISTRACION DOCUMENTAL </t>
  </si>
  <si>
    <t xml:space="preserve">CANAL CAPITAL </t>
  </si>
  <si>
    <t xml:space="preserve">SENA </t>
  </si>
  <si>
    <t xml:space="preserve">ESPECIALIZACION </t>
  </si>
  <si>
    <t xml:space="preserve">BASICA </t>
  </si>
  <si>
    <t xml:space="preserve">DERECHO DE LAS TELECOMUNICACIONES </t>
  </si>
  <si>
    <t>PAIS</t>
  </si>
  <si>
    <t>DEPARTAMENTO</t>
  </si>
  <si>
    <t xml:space="preserve">CIUDAD </t>
  </si>
  <si>
    <t xml:space="preserve">COLOMBIA </t>
  </si>
  <si>
    <t xml:space="preserve">CUNDINAMARCA </t>
  </si>
  <si>
    <t>BOGOTA</t>
  </si>
  <si>
    <t xml:space="preserve">05/03/2007 - ACTUAL </t>
  </si>
  <si>
    <t>GESTION ARH</t>
  </si>
  <si>
    <t>01/01/2005 - 03/03/2007</t>
  </si>
  <si>
    <t>BOLIVAR</t>
  </si>
  <si>
    <t xml:space="preserve">CARTAGENA </t>
  </si>
  <si>
    <t xml:space="preserve">06/04/2016 -ACTUAL </t>
  </si>
  <si>
    <t>HABITAD</t>
  </si>
  <si>
    <t>14/01/2014-13/01/2015</t>
  </si>
  <si>
    <t>ATLANTICO</t>
  </si>
  <si>
    <t xml:space="preserve">BARRANQUILLA </t>
  </si>
  <si>
    <t xml:space="preserve">22/07/2008 - ACTUAL </t>
  </si>
  <si>
    <t xml:space="preserve">FIDUPOPULAR </t>
  </si>
  <si>
    <t>13/12/1993-28/03/2008</t>
  </si>
  <si>
    <t>10/11/1997 -ACTUAL</t>
  </si>
  <si>
    <t>03/03/2016 -ACTUAL</t>
  </si>
  <si>
    <t>11/03/2015 -02/06/2016</t>
  </si>
  <si>
    <t xml:space="preserve">26/11/2012- ACTUAL </t>
  </si>
  <si>
    <t>AVIATUR SA</t>
  </si>
  <si>
    <t>24/01/2002 - 25/11/2012</t>
  </si>
  <si>
    <t xml:space="preserve">16/03/2016 -ACTUAL </t>
  </si>
  <si>
    <t>IDU</t>
  </si>
  <si>
    <t>27/04/2015 - 18/09/2015</t>
  </si>
  <si>
    <t xml:space="preserve">EXPERIANCIA LABORAL Y/O PROFESIONAL </t>
  </si>
  <si>
    <t>FECHA</t>
  </si>
  <si>
    <t xml:space="preserve">ENTIDAD ACTUAL </t>
  </si>
  <si>
    <t>ENTIDAD ANTERIOR</t>
  </si>
  <si>
    <t xml:space="preserve">NO. CARGOS </t>
  </si>
  <si>
    <t>CÓDIGO</t>
  </si>
  <si>
    <t>GRADO</t>
  </si>
  <si>
    <t xml:space="preserve">SUELDO BASICO </t>
  </si>
  <si>
    <t>050</t>
  </si>
  <si>
    <t>03</t>
  </si>
  <si>
    <t>009</t>
  </si>
  <si>
    <t>02</t>
  </si>
  <si>
    <t>054</t>
  </si>
  <si>
    <t>Jefe Oficina - Control Interno</t>
  </si>
  <si>
    <t>006</t>
  </si>
  <si>
    <t>01</t>
  </si>
  <si>
    <t>1</t>
  </si>
  <si>
    <t>068</t>
  </si>
  <si>
    <t>5</t>
  </si>
  <si>
    <t>2</t>
  </si>
  <si>
    <t>04</t>
  </si>
  <si>
    <t>3</t>
  </si>
  <si>
    <t xml:space="preserve">Elaboró:  Carolina Vargas Garcia - Técnico Recursos Humanos </t>
  </si>
  <si>
    <t xml:space="preserve">Revisó:   Maria Marlene Gonzalez Dosa - Profesional U. Recursos Humanos </t>
  </si>
  <si>
    <t xml:space="preserve">              Maria Eugenia Tovar Rojas - Subdirectora Administrativa </t>
  </si>
  <si>
    <t xml:space="preserve">MONTILLA MORALES SANDRA PAOLA </t>
  </si>
  <si>
    <t>sandra.montilla@canalcapital.gov.co</t>
  </si>
  <si>
    <t xml:space="preserve">ADMINISTRACION FINANCIERA </t>
  </si>
  <si>
    <t>10/05/2017 - ACTUAL</t>
  </si>
  <si>
    <t xml:space="preserve">COLJUEGOS </t>
  </si>
  <si>
    <t>16/06/2015 - 05/05/2016</t>
  </si>
  <si>
    <t xml:space="preserve">Secretaría General </t>
  </si>
  <si>
    <t xml:space="preserve">AVELLA AVELLA NESTOR FERNANDO </t>
  </si>
  <si>
    <t>control.interno@canalcapital.gov.co</t>
  </si>
  <si>
    <t xml:space="preserve">CONTADOR PÚBLICO </t>
  </si>
  <si>
    <t>09/01/2018 -ACTUAL</t>
  </si>
  <si>
    <t xml:space="preserve">REVISORIA FISCAL </t>
  </si>
  <si>
    <t>IDEARTES</t>
  </si>
  <si>
    <t>24/01/2014 - 31/12/2017</t>
  </si>
  <si>
    <t>TOLIMA</t>
  </si>
  <si>
    <t>ESPINAL</t>
  </si>
  <si>
    <t xml:space="preserve">OVIEDO DAYRO ALBERTO </t>
  </si>
  <si>
    <t xml:space="preserve">Auxiliar </t>
  </si>
  <si>
    <t xml:space="preserve">Coordinación Área Técncia </t>
  </si>
  <si>
    <t>dayro.oviedo@canalcapital.gov.co</t>
  </si>
  <si>
    <t xml:space="preserve">TECNICO ELECTRICISTA </t>
  </si>
  <si>
    <t>13/09/2018-ACTUAL</t>
  </si>
  <si>
    <t>TM PROYECTOS</t>
  </si>
  <si>
    <t>12/04/2012-11/09/2018</t>
  </si>
  <si>
    <t xml:space="preserve">HUILA </t>
  </si>
  <si>
    <t>GÓMEZ ARIAS ALBA JANETTE</t>
  </si>
  <si>
    <t>janette,gomez@canalcapital.gov.co</t>
  </si>
  <si>
    <t xml:space="preserve">ESPECIALISTA EN  COMUNICACIÓN EMPRESARIAL </t>
  </si>
  <si>
    <t xml:space="preserve">13/12/2018 -  ACTUAL </t>
  </si>
  <si>
    <t xml:space="preserve">RCN </t>
  </si>
  <si>
    <t>06/07/2010-05/11/2016</t>
  </si>
  <si>
    <t xml:space="preserve">SIERRA ZAPATA SANDRA </t>
  </si>
  <si>
    <t>PACHO</t>
  </si>
  <si>
    <t>sandra.sierra@canalcapital.gov.co</t>
  </si>
  <si>
    <t xml:space="preserve">TECNICO EN RECURSOS HUMANOS </t>
  </si>
  <si>
    <t>06/02/2019 -ACTUAL</t>
  </si>
  <si>
    <t>14/08/2008-05/02/2019</t>
  </si>
  <si>
    <t xml:space="preserve">NEIVA </t>
  </si>
  <si>
    <t>OBREGON GONZALEZ JAVIER</t>
  </si>
  <si>
    <t>Javier.obregon@canalcapital.gov.co</t>
  </si>
  <si>
    <t xml:space="preserve">02/04/2019 - ACTUAL </t>
  </si>
  <si>
    <t>27/2/2015-31/12/2018</t>
  </si>
  <si>
    <t xml:space="preserve">RIVERA RUNTA WILSON FELIPE </t>
  </si>
  <si>
    <t>wilson.rivera@canalcapital.gov.co</t>
  </si>
  <si>
    <t xml:space="preserve">21/04/2021 - ACTUAL </t>
  </si>
  <si>
    <t>07/07/2017 - 20/04/2020</t>
  </si>
  <si>
    <t xml:space="preserve">GALEANO GONZALEZ VICTOR HUGO </t>
  </si>
  <si>
    <t xml:space="preserve">PARDO ORJUELA CARLOS EDUARDO </t>
  </si>
  <si>
    <t xml:space="preserve">TIQUE SANCHEZ DIEGO EDICSON </t>
  </si>
  <si>
    <t xml:space="preserve">Coordinaación área programación </t>
  </si>
  <si>
    <t>victor.galeano@canalcapital.gov.co</t>
  </si>
  <si>
    <t>carlos.pardo@canalcapital.gov.co</t>
  </si>
  <si>
    <t>diego.tique@canalcapital.gov.co</t>
  </si>
  <si>
    <t xml:space="preserve">12/11/2021- ACTUAL </t>
  </si>
  <si>
    <t>01/01/2006- 22/1/2021</t>
  </si>
  <si>
    <t>6/02/2004-09/01/2021</t>
  </si>
  <si>
    <t>4</t>
  </si>
  <si>
    <t>-</t>
  </si>
  <si>
    <t xml:space="preserve">Secretaria General </t>
  </si>
  <si>
    <t xml:space="preserve">Profesional Especializado </t>
  </si>
  <si>
    <t xml:space="preserve">Profesional </t>
  </si>
  <si>
    <t xml:space="preserve">Coordinación Técnica </t>
  </si>
  <si>
    <t xml:space="preserve">BOYACA </t>
  </si>
  <si>
    <t xml:space="preserve">LABRANZAGRANDE </t>
  </si>
  <si>
    <t xml:space="preserve">AYALA DURAN JOSE MIGUEL </t>
  </si>
  <si>
    <t>jose.ayala@canalcapital.gov.co</t>
  </si>
  <si>
    <t xml:space="preserve">INGENIERO ELECTRONICO </t>
  </si>
  <si>
    <t xml:space="preserve">GERENCIA DE PROYECTOS EN INGENIERIA TELECOMUNICACIONES </t>
  </si>
  <si>
    <t>05/07/2022- ACTUAL</t>
  </si>
  <si>
    <t xml:space="preserve">TELEVIDEO </t>
  </si>
  <si>
    <t>17/07/2017 - 30/03/2022</t>
  </si>
  <si>
    <t xml:space="preserve">SECUOYA </t>
  </si>
  <si>
    <t>03/02/2020-30/04/2020</t>
  </si>
  <si>
    <t xml:space="preserve">GOBIERNO Y GERENCIA PUBLICA </t>
  </si>
  <si>
    <t xml:space="preserve">TECNOLOGO EN GESTION DEL TALENTO HUMANO </t>
  </si>
  <si>
    <t xml:space="preserve">Profesonal Especializado </t>
  </si>
  <si>
    <t>Profesional</t>
  </si>
  <si>
    <t xml:space="preserve">GARZÓN MUÑOZ ANGELICA MARIA </t>
  </si>
  <si>
    <t>angelica.garzon@canalcapital.gov.co</t>
  </si>
  <si>
    <t>PEDAGOGIA</t>
  </si>
  <si>
    <t>13/12/2022 -ACTUAL</t>
  </si>
  <si>
    <t xml:space="preserve">ORIGEN AUDIOVISUAL </t>
  </si>
  <si>
    <t>01/08/2014 - 28/02/2021</t>
  </si>
  <si>
    <t xml:space="preserve">FONSECA ORTIZ PAULA ANDREA </t>
  </si>
  <si>
    <t>paula.fonseca@canalcapital.gov.co</t>
  </si>
  <si>
    <t xml:space="preserve">COMUNICADOR SOCIAL </t>
  </si>
  <si>
    <t xml:space="preserve">MARKETING </t>
  </si>
  <si>
    <t>01/11/2022-ACTUAL</t>
  </si>
  <si>
    <t>26/01/2018 - 27/072022</t>
  </si>
  <si>
    <t>10</t>
  </si>
  <si>
    <t>09</t>
  </si>
  <si>
    <t>08</t>
  </si>
  <si>
    <t xml:space="preserve">Jefe Oficina Jurídica </t>
  </si>
  <si>
    <t xml:space="preserve">Jefe Oficina Control Disciplinairo Interno </t>
  </si>
  <si>
    <t xml:space="preserve">BOGOTA </t>
  </si>
  <si>
    <t xml:space="preserve">Jefe Oficina Disciplinarios </t>
  </si>
  <si>
    <t>miguel.capador@canalcapital.gov.co</t>
  </si>
  <si>
    <t xml:space="preserve">DERECHO PROCESAL / MAESTRIA DERECHO PENAL </t>
  </si>
  <si>
    <t xml:space="preserve">28/06/2023 - ACTUAL </t>
  </si>
  <si>
    <t xml:space="preserve">SECRETARIA MOVILIDAD </t>
  </si>
  <si>
    <t>01/08/2022 - 29-05-2023</t>
  </si>
  <si>
    <t xml:space="preserve">ARENAS CANAL PAULA </t>
  </si>
  <si>
    <t>paula.arenas@canalcapital.gov.co</t>
  </si>
  <si>
    <t xml:space="preserve">FILOSOFA </t>
  </si>
  <si>
    <t xml:space="preserve">19/02/2024 -  ACTUAL </t>
  </si>
  <si>
    <t>05/08/2020 - 15/10/2022</t>
  </si>
  <si>
    <t xml:space="preserve">ANGARITA LÓPEZ JORGE ENRIQUE </t>
  </si>
  <si>
    <t>jorge.angarita@canalcapital.gov.co</t>
  </si>
  <si>
    <t>FINANZAS</t>
  </si>
  <si>
    <t xml:space="preserve">2024/04/01 - ACTUAL </t>
  </si>
  <si>
    <t xml:space="preserve">FINDETER </t>
  </si>
  <si>
    <t>01/06/2023 - 30/03/2024</t>
  </si>
  <si>
    <t xml:space="preserve">VARGAS MEJIA DAVID CAMILO </t>
  </si>
  <si>
    <t xml:space="preserve">Director Operativo </t>
  </si>
  <si>
    <t>david.vargas@canalcapital.gov.co</t>
  </si>
  <si>
    <t>10/07/2024 - ACTUAL</t>
  </si>
  <si>
    <t>07/03/2024 - 06/07/2024</t>
  </si>
  <si>
    <t xml:space="preserve">PUBLICIDAD </t>
  </si>
  <si>
    <t xml:space="preserve">PERDOMO FONSECA LAURA MARCELA </t>
  </si>
  <si>
    <t>coordinacion.sistemas@canalcapital.gov.co</t>
  </si>
  <si>
    <t xml:space="preserve">INGENIERO EN TELECOMUNICACIONES </t>
  </si>
  <si>
    <t xml:space="preserve">GERENCIA INTEGRAL DE PROYECTOS </t>
  </si>
  <si>
    <t xml:space="preserve">03/02/2025- ACTUAL </t>
  </si>
  <si>
    <t xml:space="preserve">UNIVERSIDAD NUEVA GRANADA </t>
  </si>
  <si>
    <t>23/08/2023-23/12/2024</t>
  </si>
  <si>
    <t xml:space="preserve">MELO TOBIANO MARY LUZ </t>
  </si>
  <si>
    <t>mary.melo@canalcapital.gov.co</t>
  </si>
  <si>
    <t xml:space="preserve">17/02/2025-ACTUAL </t>
  </si>
  <si>
    <t>CANAL 13</t>
  </si>
  <si>
    <t>13/01/2025-14/02/2025</t>
  </si>
  <si>
    <t>ESCALA SALARIAL 2025</t>
  </si>
  <si>
    <t xml:space="preserve">DIAZ SAAVEDRA SANDRA YOMARY </t>
  </si>
  <si>
    <t>sandra.diaz@canalcapital.gov.co</t>
  </si>
  <si>
    <t>CONTADORA PUBLICA</t>
  </si>
  <si>
    <t>RTVC</t>
  </si>
  <si>
    <t xml:space="preserve">01/11/2024 - ACTUAL </t>
  </si>
  <si>
    <t>10/09/2013- 31/10/2024</t>
  </si>
  <si>
    <t xml:space="preserve">ANTIOQUIA </t>
  </si>
  <si>
    <t>ENVIGADO</t>
  </si>
  <si>
    <t xml:space="preserve">MONTOYA VELEZ LAURA MARÍA </t>
  </si>
  <si>
    <t xml:space="preserve">Jefe Oficina Asesora Planeación </t>
  </si>
  <si>
    <t>laura.montoya@canalcapital.gov.co</t>
  </si>
  <si>
    <t xml:space="preserve">GOBIERNO Y RELACIONES INTERNACIONALES </t>
  </si>
  <si>
    <t xml:space="preserve">CIENCIAS ADMINISTRATIVAS </t>
  </si>
  <si>
    <t xml:space="preserve">01/08/2025 - ACTUAL </t>
  </si>
  <si>
    <t>03/04/2024- 31/07/2025</t>
  </si>
  <si>
    <t xml:space="preserve">GUZMAN  NEUTA NELLY MARIA </t>
  </si>
  <si>
    <t>nelly.guzman@canalcapital.gov.co</t>
  </si>
  <si>
    <t xml:space="preserve">INGENIERA INDUSTRIAL </t>
  </si>
  <si>
    <t xml:space="preserve">CIONTRATACION ESTATAL </t>
  </si>
  <si>
    <t xml:space="preserve">08/07/2025 - ACTUAL </t>
  </si>
  <si>
    <t>28/01/2021 - 07/07/2025</t>
  </si>
  <si>
    <t xml:space="preserve">CAPADOR RIAÑO ROCIO </t>
  </si>
  <si>
    <t>rocio.capador@canalcapital.gov.co</t>
  </si>
  <si>
    <t xml:space="preserve">MERCADOLOGO </t>
  </si>
  <si>
    <t>21/02/2020 - 31/07/2025</t>
  </si>
  <si>
    <t xml:space="preserve">GONZALEZ HERNANDEZ JUANA AMALIA </t>
  </si>
  <si>
    <t>juana.gonzalez@canalcapital.gov.co</t>
  </si>
  <si>
    <t xml:space="preserve">FINANZAS PUBLICAS </t>
  </si>
  <si>
    <t>02/09/2024- ACTUAL</t>
  </si>
  <si>
    <t xml:space="preserve">RTVC </t>
  </si>
  <si>
    <t>03/02/2011 - 10/01/2022</t>
  </si>
  <si>
    <t xml:space="preserve">CRUZ FARACO KATHERINE ALEXANDRA </t>
  </si>
  <si>
    <t>jefe.juridica@canalcapital.gov.co</t>
  </si>
  <si>
    <t>DERECHO COMERCIAL Y FINANCIERO / REGULACION Y GESTION DE LAS TELECOMUNICACIONE S</t>
  </si>
  <si>
    <t xml:space="preserve">2/05/2025 - ACTUAL </t>
  </si>
  <si>
    <t xml:space="preserve">SUPERINTENDENCIA DE SERVICIOS PUBLICOS </t>
  </si>
  <si>
    <t>21/09/2022 - 01/05/2025</t>
  </si>
  <si>
    <t>programacion@canalcapital.gov.co</t>
  </si>
  <si>
    <t>04/10/2024 - ACTUAL</t>
  </si>
  <si>
    <t>07/04/2021 - 31/08/2024</t>
  </si>
  <si>
    <t xml:space="preserve">CAPADOR SANCHEZ MIGUEL  ANTONIO </t>
  </si>
  <si>
    <t xml:space="preserve">DE BEDOUT BERMUDEZ GUSTAVO </t>
  </si>
  <si>
    <t xml:space="preserve">ACOSTA MELO LIZZETH DE JESUS </t>
  </si>
  <si>
    <t xml:space="preserve">Prensa y comunicaciones </t>
  </si>
  <si>
    <t xml:space="preserve">Coordinación área programación </t>
  </si>
  <si>
    <t>18/03/2025 - ACTUAL</t>
  </si>
  <si>
    <t>23/04/2024 - 17/03/2025</t>
  </si>
  <si>
    <t xml:space="preserve">GALVIS ESTUPIÑAN DEIBY </t>
  </si>
  <si>
    <t xml:space="preserve">Oficina Jurídica </t>
  </si>
  <si>
    <t>lizzeth.acosta@canalcapital.gov.co</t>
  </si>
  <si>
    <t>deiby.galvis@canalcapital.gov.co</t>
  </si>
  <si>
    <t xml:space="preserve">DERECHO ADMINISTRATIVO </t>
  </si>
  <si>
    <t>13/11/2024 - ACTUAL</t>
  </si>
  <si>
    <t xml:space="preserve">CONSEJO MEDICINA VETERINARIA </t>
  </si>
  <si>
    <t>02/01/2023 - 15/04/2024</t>
  </si>
  <si>
    <t xml:space="preserve">Jefe Oficina Asesora </t>
  </si>
  <si>
    <t>115</t>
  </si>
  <si>
    <t>05</t>
  </si>
  <si>
    <t xml:space="preserve">SANTANDER </t>
  </si>
  <si>
    <t xml:space="preserve">SOCORRO </t>
  </si>
  <si>
    <t xml:space="preserve">ARDILA DIAZ CLAUDIA PATRICIA </t>
  </si>
  <si>
    <t>claudia.ardila@canalcapital.gov.co</t>
  </si>
  <si>
    <t xml:space="preserve">ALTA GERENCIA </t>
  </si>
  <si>
    <t xml:space="preserve">02/09/2025 - ACTUAL </t>
  </si>
  <si>
    <t xml:space="preserve">AGENCIA NACIONAL DE DESARROLLO URBANO </t>
  </si>
  <si>
    <t>21/11/2022 - 30-09-2023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</si>
</sst>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&quot;$&quot;\ * #,##0.00_ ;_ &quot;$&quot;\ * \-#,##0.00_ ;_ &quot;$&quot;\ * &quot;-&quot;??_ ;_ @_ "/>
    <numFmt numFmtId="167" formatCode="_-* #,##0.00\ _P_t_a_-;\-* #,##0.00\ _P_t_a_-;_-* &quot;-&quot;??\ _P_t_a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11"/>
      <color rgb="FF000000"/>
      <name val="Calibri"/>
      <family val="2"/>
      <charset val="1"/>
    </font>
    <font>
      <sz val="10"/>
      <name val="Tahoma "/>
    </font>
    <font>
      <b/>
      <sz val="10"/>
      <name val="Tahoma "/>
    </font>
    <font>
      <sz val="10"/>
      <color theme="0"/>
      <name val="Tahoma "/>
    </font>
    <font>
      <b/>
      <sz val="16"/>
      <name val="Tahoma "/>
    </font>
    <font>
      <sz val="10"/>
      <name val="Tahoma"/>
      <family val="2"/>
    </font>
    <font>
      <sz val="7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49" fontId="6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166" fontId="6" fillId="2" borderId="9" xfId="3" applyFont="1" applyFill="1" applyBorder="1" applyAlignment="1">
      <alignment horizontal="left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166" fontId="6" fillId="2" borderId="9" xfId="3" applyFont="1" applyFill="1" applyBorder="1" applyAlignment="1">
      <alignment vertical="center"/>
    </xf>
    <xf numFmtId="49" fontId="6" fillId="2" borderId="5" xfId="3" applyNumberFormat="1" applyFont="1" applyFill="1" applyBorder="1" applyAlignment="1">
      <alignment horizontal="center" vertical="center"/>
    </xf>
    <xf numFmtId="166" fontId="6" fillId="2" borderId="10" xfId="3" applyFont="1" applyFill="1" applyBorder="1" applyAlignment="1">
      <alignment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166" fontId="10" fillId="2" borderId="14" xfId="3" applyFont="1" applyFill="1" applyBorder="1" applyAlignment="1">
      <alignment vertical="center"/>
    </xf>
    <xf numFmtId="166" fontId="10" fillId="2" borderId="15" xfId="3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166" fontId="4" fillId="2" borderId="2" xfId="3" applyFont="1" applyFill="1" applyBorder="1" applyAlignment="1">
      <alignment horizontal="left" vertical="center" wrapText="1"/>
    </xf>
    <xf numFmtId="166" fontId="4" fillId="2" borderId="2" xfId="3" applyFont="1" applyFill="1" applyBorder="1" applyAlignment="1">
      <alignment vertical="center"/>
    </xf>
    <xf numFmtId="1" fontId="4" fillId="2" borderId="2" xfId="10" applyNumberFormat="1" applyFont="1" applyFill="1" applyBorder="1" applyAlignment="1">
      <alignment horizontal="left" vertical="center" wrapText="1"/>
    </xf>
    <xf numFmtId="14" fontId="4" fillId="2" borderId="2" xfId="3" applyNumberFormat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166" fontId="4" fillId="2" borderId="2" xfId="3" applyFont="1" applyFill="1" applyBorder="1" applyAlignment="1">
      <alignment horizontal="left" vertical="center"/>
    </xf>
    <xf numFmtId="14" fontId="4" fillId="2" borderId="2" xfId="3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166" fontId="4" fillId="2" borderId="2" xfId="3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14" fontId="4" fillId="2" borderId="2" xfId="1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2" xfId="1" applyFont="1" applyFill="1" applyBorder="1" applyAlignment="1">
      <alignment vertical="center"/>
    </xf>
    <xf numFmtId="166" fontId="6" fillId="2" borderId="16" xfId="3" applyFont="1" applyFill="1" applyBorder="1" applyAlignment="1">
      <alignment vertical="center"/>
    </xf>
    <xf numFmtId="49" fontId="6" fillId="2" borderId="17" xfId="3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center" vertical="center"/>
    </xf>
    <xf numFmtId="166" fontId="10" fillId="2" borderId="19" xfId="3" applyFont="1" applyFill="1" applyBorder="1" applyAlignment="1">
      <alignment vertical="center"/>
    </xf>
    <xf numFmtId="0" fontId="0" fillId="2" borderId="0" xfId="0" applyFill="1"/>
    <xf numFmtId="0" fontId="4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</cellXfs>
  <cellStyles count="12">
    <cellStyle name="Millares 2" xfId="2"/>
    <cellStyle name="Millares 3" xfId="4"/>
    <cellStyle name="Millares 3 2" xfId="11"/>
    <cellStyle name="Millares 4" xfId="5"/>
    <cellStyle name="Moneda 2" xfId="3"/>
    <cellStyle name="Normal" xfId="0" builtinId="0"/>
    <cellStyle name="Normal 2" xfId="1"/>
    <cellStyle name="Normal 3" xfId="6"/>
    <cellStyle name="Normal 4" xfId="7"/>
    <cellStyle name="Normal 4 2" xfId="8"/>
    <cellStyle name="Normal 5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210104</xdr:colOff>
      <xdr:row>29</xdr:row>
      <xdr:rowOff>771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3972479" cy="552527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10</xdr:col>
      <xdr:colOff>172006</xdr:colOff>
      <xdr:row>28</xdr:row>
      <xdr:rowOff>115060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0"/>
          <a:ext cx="3982006" cy="544906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15</xdr:col>
      <xdr:colOff>143427</xdr:colOff>
      <xdr:row>28</xdr:row>
      <xdr:rowOff>48376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0" y="0"/>
          <a:ext cx="3953427" cy="538237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20</xdr:col>
      <xdr:colOff>162479</xdr:colOff>
      <xdr:row>29</xdr:row>
      <xdr:rowOff>57929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00" y="0"/>
          <a:ext cx="3972479" cy="55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y.melo@canalcapital.gov.co" TargetMode="External"/><Relationship Id="rId18" Type="http://schemas.openxmlformats.org/officeDocument/2006/relationships/hyperlink" Target="mailto:dayro.oviedo@canalcapital.gov.co" TargetMode="External"/><Relationship Id="rId26" Type="http://schemas.openxmlformats.org/officeDocument/2006/relationships/hyperlink" Target="mailto:victor.galeano@canalcapital.gov.co" TargetMode="External"/><Relationship Id="rId21" Type="http://schemas.openxmlformats.org/officeDocument/2006/relationships/hyperlink" Target="mailto:paula.arenas@canalcapital.gov.co" TargetMode="External"/><Relationship Id="rId34" Type="http://schemas.openxmlformats.org/officeDocument/2006/relationships/hyperlink" Target="mailto:lizzeth.acosta@canalcapital.gov.co" TargetMode="External"/><Relationship Id="rId7" Type="http://schemas.openxmlformats.org/officeDocument/2006/relationships/hyperlink" Target="mailto:rocio.capador@canalcapital.gov.co" TargetMode="External"/><Relationship Id="rId12" Type="http://schemas.openxmlformats.org/officeDocument/2006/relationships/hyperlink" Target="mailto:giovanna.espitia@canalcapital.gov.co" TargetMode="External"/><Relationship Id="rId17" Type="http://schemas.openxmlformats.org/officeDocument/2006/relationships/hyperlink" Target="mailto:coordinacion.sistemas@canalcapital.gov.co" TargetMode="External"/><Relationship Id="rId25" Type="http://schemas.openxmlformats.org/officeDocument/2006/relationships/hyperlink" Target="mailto:laura.montoya@canalcapital.gov.co" TargetMode="External"/><Relationship Id="rId33" Type="http://schemas.openxmlformats.org/officeDocument/2006/relationships/hyperlink" Target="mailto:programacion@canalcapital.gov.co" TargetMode="External"/><Relationship Id="rId2" Type="http://schemas.openxmlformats.org/officeDocument/2006/relationships/hyperlink" Target="mailto:juana.gonzalez@canalcapital.gov.co" TargetMode="External"/><Relationship Id="rId16" Type="http://schemas.openxmlformats.org/officeDocument/2006/relationships/hyperlink" Target="mailto:lina.moreno@canalcapital.gov.co" TargetMode="External"/><Relationship Id="rId20" Type="http://schemas.openxmlformats.org/officeDocument/2006/relationships/hyperlink" Target="mailto:sandra.sierra@canalcapital.gov.co" TargetMode="External"/><Relationship Id="rId29" Type="http://schemas.openxmlformats.org/officeDocument/2006/relationships/hyperlink" Target="mailto:jose.ayala@canalcapital.gov.co" TargetMode="External"/><Relationship Id="rId1" Type="http://schemas.openxmlformats.org/officeDocument/2006/relationships/hyperlink" Target="mailto:control.interno@canalcapital.gov.co" TargetMode="External"/><Relationship Id="rId6" Type="http://schemas.openxmlformats.org/officeDocument/2006/relationships/hyperlink" Target="mailto:nelly.guzman@canalcapital.gov.co" TargetMode="External"/><Relationship Id="rId11" Type="http://schemas.openxmlformats.org/officeDocument/2006/relationships/hyperlink" Target="mailto:sandra.obreron@canalcapital.gov.co" TargetMode="External"/><Relationship Id="rId24" Type="http://schemas.openxmlformats.org/officeDocument/2006/relationships/hyperlink" Target="mailto:angelica.garzon@canalcapital.gov.co" TargetMode="External"/><Relationship Id="rId32" Type="http://schemas.openxmlformats.org/officeDocument/2006/relationships/hyperlink" Target="mailto:david.vargas@canalcapital.gov.co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andra.montilla@canalcapital.gov.co" TargetMode="External"/><Relationship Id="rId15" Type="http://schemas.openxmlformats.org/officeDocument/2006/relationships/hyperlink" Target="mailto:Javier.obregon@canalcapital.gov.co" TargetMode="External"/><Relationship Id="rId23" Type="http://schemas.openxmlformats.org/officeDocument/2006/relationships/hyperlink" Target="mailto:paula.fonseca@canalcapital.gov.co" TargetMode="External"/><Relationship Id="rId28" Type="http://schemas.openxmlformats.org/officeDocument/2006/relationships/hyperlink" Target="mailto:diego.tique@canalcapital.gov.co" TargetMode="External"/><Relationship Id="rId36" Type="http://schemas.openxmlformats.org/officeDocument/2006/relationships/hyperlink" Target="mailto:claudia.ardila@canalcapital.gov.co" TargetMode="External"/><Relationship Id="rId10" Type="http://schemas.openxmlformats.org/officeDocument/2006/relationships/hyperlink" Target="mailto:carolina.vargas@canalcapital.gov.co" TargetMode="External"/><Relationship Id="rId19" Type="http://schemas.openxmlformats.org/officeDocument/2006/relationships/hyperlink" Target="mailto:wilson.rivera@canalcapital.gov.co" TargetMode="External"/><Relationship Id="rId31" Type="http://schemas.openxmlformats.org/officeDocument/2006/relationships/hyperlink" Target="mailto:miguel.capador@canalcapital.gov.co" TargetMode="External"/><Relationship Id="rId4" Type="http://schemas.openxmlformats.org/officeDocument/2006/relationships/hyperlink" Target="mailto:carlos.florez@canalcapital.gov.co" TargetMode="External"/><Relationship Id="rId9" Type="http://schemas.openxmlformats.org/officeDocument/2006/relationships/hyperlink" Target="mailto:mireya.pardo@canalcapital.gov.co" TargetMode="External"/><Relationship Id="rId14" Type="http://schemas.openxmlformats.org/officeDocument/2006/relationships/hyperlink" Target="mailto:carolina.rodriguez@canalcapital.gov.co" TargetMode="External"/><Relationship Id="rId22" Type="http://schemas.openxmlformats.org/officeDocument/2006/relationships/hyperlink" Target="mailto:jorge.angarita@canalcapital.gov.co" TargetMode="External"/><Relationship Id="rId27" Type="http://schemas.openxmlformats.org/officeDocument/2006/relationships/hyperlink" Target="mailto:carlos.pardo@canalcapital.gov.co" TargetMode="External"/><Relationship Id="rId30" Type="http://schemas.openxmlformats.org/officeDocument/2006/relationships/hyperlink" Target="mailto:jefe.juridica@canalcapital.gov.co" TargetMode="External"/><Relationship Id="rId35" Type="http://schemas.openxmlformats.org/officeDocument/2006/relationships/hyperlink" Target="mailto:deiby.galvis@canalcapital.gov.co" TargetMode="External"/><Relationship Id="rId8" Type="http://schemas.openxmlformats.org/officeDocument/2006/relationships/hyperlink" Target="mailto:sandra.diaz@canalcapital.gov.co" TargetMode="External"/><Relationship Id="rId3" Type="http://schemas.openxmlformats.org/officeDocument/2006/relationships/hyperlink" Target="mailto:olga.vides@canalcapital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topLeftCell="C7" zoomScale="110" zoomScaleNormal="110" workbookViewId="0">
      <selection activeCell="J13" sqref="J13"/>
    </sheetView>
  </sheetViews>
  <sheetFormatPr baseColWidth="10" defaultRowHeight="9"/>
  <cols>
    <col min="1" max="1" width="6.85546875" style="35" customWidth="1"/>
    <col min="2" max="2" width="8.5703125" style="35" customWidth="1"/>
    <col min="3" max="5" width="13.42578125" style="35" customWidth="1"/>
    <col min="6" max="6" width="15.140625" style="35" customWidth="1"/>
    <col min="7" max="7" width="34" style="35" customWidth="1"/>
    <col min="8" max="8" width="17" style="35" customWidth="1"/>
    <col min="9" max="9" width="26.85546875" style="35" customWidth="1"/>
    <col min="10" max="10" width="31.28515625" style="35" customWidth="1"/>
    <col min="11" max="11" width="10.28515625" style="35" customWidth="1"/>
    <col min="12" max="12" width="9.42578125" style="35" customWidth="1"/>
    <col min="13" max="13" width="14" style="35" customWidth="1"/>
    <col min="14" max="14" width="51.7109375" style="35" customWidth="1"/>
    <col min="15" max="15" width="38.140625" style="35" bestFit="1" customWidth="1"/>
    <col min="16" max="16" width="14.42578125" style="35" customWidth="1"/>
    <col min="17" max="17" width="15.7109375" style="35" customWidth="1"/>
    <col min="18" max="18" width="18.42578125" style="35" bestFit="1" customWidth="1"/>
    <col min="19" max="19" width="17.42578125" style="35" customWidth="1"/>
    <col min="20" max="263" width="11.42578125" style="35"/>
    <col min="264" max="265" width="4.7109375" style="35" customWidth="1"/>
    <col min="266" max="266" width="13.5703125" style="35" customWidth="1"/>
    <col min="267" max="267" width="29.140625" style="35" customWidth="1"/>
    <col min="268" max="268" width="22.42578125" style="35" customWidth="1"/>
    <col min="269" max="269" width="7.28515625" style="35" customWidth="1"/>
    <col min="270" max="270" width="7.140625" style="35" customWidth="1"/>
    <col min="271" max="271" width="18.5703125" style="35" bestFit="1" customWidth="1"/>
    <col min="272" max="519" width="11.42578125" style="35"/>
    <col min="520" max="521" width="4.7109375" style="35" customWidth="1"/>
    <col min="522" max="522" width="13.5703125" style="35" customWidth="1"/>
    <col min="523" max="523" width="29.140625" style="35" customWidth="1"/>
    <col min="524" max="524" width="22.42578125" style="35" customWidth="1"/>
    <col min="525" max="525" width="7.28515625" style="35" customWidth="1"/>
    <col min="526" max="526" width="7.140625" style="35" customWidth="1"/>
    <col min="527" max="527" width="18.5703125" style="35" bestFit="1" customWidth="1"/>
    <col min="528" max="775" width="11.42578125" style="35"/>
    <col min="776" max="777" width="4.7109375" style="35" customWidth="1"/>
    <col min="778" max="778" width="13.5703125" style="35" customWidth="1"/>
    <col min="779" max="779" width="29.140625" style="35" customWidth="1"/>
    <col min="780" max="780" width="22.42578125" style="35" customWidth="1"/>
    <col min="781" max="781" width="7.28515625" style="35" customWidth="1"/>
    <col min="782" max="782" width="7.140625" style="35" customWidth="1"/>
    <col min="783" max="783" width="18.5703125" style="35" bestFit="1" customWidth="1"/>
    <col min="784" max="1031" width="11.42578125" style="35"/>
    <col min="1032" max="1033" width="4.7109375" style="35" customWidth="1"/>
    <col min="1034" max="1034" width="13.5703125" style="35" customWidth="1"/>
    <col min="1035" max="1035" width="29.140625" style="35" customWidth="1"/>
    <col min="1036" max="1036" width="22.42578125" style="35" customWidth="1"/>
    <col min="1037" max="1037" width="7.28515625" style="35" customWidth="1"/>
    <col min="1038" max="1038" width="7.140625" style="35" customWidth="1"/>
    <col min="1039" max="1039" width="18.5703125" style="35" bestFit="1" customWidth="1"/>
    <col min="1040" max="1287" width="11.42578125" style="35"/>
    <col min="1288" max="1289" width="4.7109375" style="35" customWidth="1"/>
    <col min="1290" max="1290" width="13.5703125" style="35" customWidth="1"/>
    <col min="1291" max="1291" width="29.140625" style="35" customWidth="1"/>
    <col min="1292" max="1292" width="22.42578125" style="35" customWidth="1"/>
    <col min="1293" max="1293" width="7.28515625" style="35" customWidth="1"/>
    <col min="1294" max="1294" width="7.140625" style="35" customWidth="1"/>
    <col min="1295" max="1295" width="18.5703125" style="35" bestFit="1" customWidth="1"/>
    <col min="1296" max="1543" width="11.42578125" style="35"/>
    <col min="1544" max="1545" width="4.7109375" style="35" customWidth="1"/>
    <col min="1546" max="1546" width="13.5703125" style="35" customWidth="1"/>
    <col min="1547" max="1547" width="29.140625" style="35" customWidth="1"/>
    <col min="1548" max="1548" width="22.42578125" style="35" customWidth="1"/>
    <col min="1549" max="1549" width="7.28515625" style="35" customWidth="1"/>
    <col min="1550" max="1550" width="7.140625" style="35" customWidth="1"/>
    <col min="1551" max="1551" width="18.5703125" style="35" bestFit="1" customWidth="1"/>
    <col min="1552" max="1799" width="11.42578125" style="35"/>
    <col min="1800" max="1801" width="4.7109375" style="35" customWidth="1"/>
    <col min="1802" max="1802" width="13.5703125" style="35" customWidth="1"/>
    <col min="1803" max="1803" width="29.140625" style="35" customWidth="1"/>
    <col min="1804" max="1804" width="22.42578125" style="35" customWidth="1"/>
    <col min="1805" max="1805" width="7.28515625" style="35" customWidth="1"/>
    <col min="1806" max="1806" width="7.140625" style="35" customWidth="1"/>
    <col min="1807" max="1807" width="18.5703125" style="35" bestFit="1" customWidth="1"/>
    <col min="1808" max="2055" width="11.42578125" style="35"/>
    <col min="2056" max="2057" width="4.7109375" style="35" customWidth="1"/>
    <col min="2058" max="2058" width="13.5703125" style="35" customWidth="1"/>
    <col min="2059" max="2059" width="29.140625" style="35" customWidth="1"/>
    <col min="2060" max="2060" width="22.42578125" style="35" customWidth="1"/>
    <col min="2061" max="2061" width="7.28515625" style="35" customWidth="1"/>
    <col min="2062" max="2062" width="7.140625" style="35" customWidth="1"/>
    <col min="2063" max="2063" width="18.5703125" style="35" bestFit="1" customWidth="1"/>
    <col min="2064" max="2311" width="11.42578125" style="35"/>
    <col min="2312" max="2313" width="4.7109375" style="35" customWidth="1"/>
    <col min="2314" max="2314" width="13.5703125" style="35" customWidth="1"/>
    <col min="2315" max="2315" width="29.140625" style="35" customWidth="1"/>
    <col min="2316" max="2316" width="22.42578125" style="35" customWidth="1"/>
    <col min="2317" max="2317" width="7.28515625" style="35" customWidth="1"/>
    <col min="2318" max="2318" width="7.140625" style="35" customWidth="1"/>
    <col min="2319" max="2319" width="18.5703125" style="35" bestFit="1" customWidth="1"/>
    <col min="2320" max="2567" width="11.42578125" style="35"/>
    <col min="2568" max="2569" width="4.7109375" style="35" customWidth="1"/>
    <col min="2570" max="2570" width="13.5703125" style="35" customWidth="1"/>
    <col min="2571" max="2571" width="29.140625" style="35" customWidth="1"/>
    <col min="2572" max="2572" width="22.42578125" style="35" customWidth="1"/>
    <col min="2573" max="2573" width="7.28515625" style="35" customWidth="1"/>
    <col min="2574" max="2574" width="7.140625" style="35" customWidth="1"/>
    <col min="2575" max="2575" width="18.5703125" style="35" bestFit="1" customWidth="1"/>
    <col min="2576" max="2823" width="11.42578125" style="35"/>
    <col min="2824" max="2825" width="4.7109375" style="35" customWidth="1"/>
    <col min="2826" max="2826" width="13.5703125" style="35" customWidth="1"/>
    <col min="2827" max="2827" width="29.140625" style="35" customWidth="1"/>
    <col min="2828" max="2828" width="22.42578125" style="35" customWidth="1"/>
    <col min="2829" max="2829" width="7.28515625" style="35" customWidth="1"/>
    <col min="2830" max="2830" width="7.140625" style="35" customWidth="1"/>
    <col min="2831" max="2831" width="18.5703125" style="35" bestFit="1" customWidth="1"/>
    <col min="2832" max="3079" width="11.42578125" style="35"/>
    <col min="3080" max="3081" width="4.7109375" style="35" customWidth="1"/>
    <col min="3082" max="3082" width="13.5703125" style="35" customWidth="1"/>
    <col min="3083" max="3083" width="29.140625" style="35" customWidth="1"/>
    <col min="3084" max="3084" width="22.42578125" style="35" customWidth="1"/>
    <col min="3085" max="3085" width="7.28515625" style="35" customWidth="1"/>
    <col min="3086" max="3086" width="7.140625" style="35" customWidth="1"/>
    <col min="3087" max="3087" width="18.5703125" style="35" bestFit="1" customWidth="1"/>
    <col min="3088" max="3335" width="11.42578125" style="35"/>
    <col min="3336" max="3337" width="4.7109375" style="35" customWidth="1"/>
    <col min="3338" max="3338" width="13.5703125" style="35" customWidth="1"/>
    <col min="3339" max="3339" width="29.140625" style="35" customWidth="1"/>
    <col min="3340" max="3340" width="22.42578125" style="35" customWidth="1"/>
    <col min="3341" max="3341" width="7.28515625" style="35" customWidth="1"/>
    <col min="3342" max="3342" width="7.140625" style="35" customWidth="1"/>
    <col min="3343" max="3343" width="18.5703125" style="35" bestFit="1" customWidth="1"/>
    <col min="3344" max="3591" width="11.42578125" style="35"/>
    <col min="3592" max="3593" width="4.7109375" style="35" customWidth="1"/>
    <col min="3594" max="3594" width="13.5703125" style="35" customWidth="1"/>
    <col min="3595" max="3595" width="29.140625" style="35" customWidth="1"/>
    <col min="3596" max="3596" width="22.42578125" style="35" customWidth="1"/>
    <col min="3597" max="3597" width="7.28515625" style="35" customWidth="1"/>
    <col min="3598" max="3598" width="7.140625" style="35" customWidth="1"/>
    <col min="3599" max="3599" width="18.5703125" style="35" bestFit="1" customWidth="1"/>
    <col min="3600" max="3847" width="11.42578125" style="35"/>
    <col min="3848" max="3849" width="4.7109375" style="35" customWidth="1"/>
    <col min="3850" max="3850" width="13.5703125" style="35" customWidth="1"/>
    <col min="3851" max="3851" width="29.140625" style="35" customWidth="1"/>
    <col min="3852" max="3852" width="22.42578125" style="35" customWidth="1"/>
    <col min="3853" max="3853" width="7.28515625" style="35" customWidth="1"/>
    <col min="3854" max="3854" width="7.140625" style="35" customWidth="1"/>
    <col min="3855" max="3855" width="18.5703125" style="35" bestFit="1" customWidth="1"/>
    <col min="3856" max="4103" width="11.42578125" style="35"/>
    <col min="4104" max="4105" width="4.7109375" style="35" customWidth="1"/>
    <col min="4106" max="4106" width="13.5703125" style="35" customWidth="1"/>
    <col min="4107" max="4107" width="29.140625" style="35" customWidth="1"/>
    <col min="4108" max="4108" width="22.42578125" style="35" customWidth="1"/>
    <col min="4109" max="4109" width="7.28515625" style="35" customWidth="1"/>
    <col min="4110" max="4110" width="7.140625" style="35" customWidth="1"/>
    <col min="4111" max="4111" width="18.5703125" style="35" bestFit="1" customWidth="1"/>
    <col min="4112" max="4359" width="11.42578125" style="35"/>
    <col min="4360" max="4361" width="4.7109375" style="35" customWidth="1"/>
    <col min="4362" max="4362" width="13.5703125" style="35" customWidth="1"/>
    <col min="4363" max="4363" width="29.140625" style="35" customWidth="1"/>
    <col min="4364" max="4364" width="22.42578125" style="35" customWidth="1"/>
    <col min="4365" max="4365" width="7.28515625" style="35" customWidth="1"/>
    <col min="4366" max="4366" width="7.140625" style="35" customWidth="1"/>
    <col min="4367" max="4367" width="18.5703125" style="35" bestFit="1" customWidth="1"/>
    <col min="4368" max="4615" width="11.42578125" style="35"/>
    <col min="4616" max="4617" width="4.7109375" style="35" customWidth="1"/>
    <col min="4618" max="4618" width="13.5703125" style="35" customWidth="1"/>
    <col min="4619" max="4619" width="29.140625" style="35" customWidth="1"/>
    <col min="4620" max="4620" width="22.42578125" style="35" customWidth="1"/>
    <col min="4621" max="4621" width="7.28515625" style="35" customWidth="1"/>
    <col min="4622" max="4622" width="7.140625" style="35" customWidth="1"/>
    <col min="4623" max="4623" width="18.5703125" style="35" bestFit="1" customWidth="1"/>
    <col min="4624" max="4871" width="11.42578125" style="35"/>
    <col min="4872" max="4873" width="4.7109375" style="35" customWidth="1"/>
    <col min="4874" max="4874" width="13.5703125" style="35" customWidth="1"/>
    <col min="4875" max="4875" width="29.140625" style="35" customWidth="1"/>
    <col min="4876" max="4876" width="22.42578125" style="35" customWidth="1"/>
    <col min="4877" max="4877" width="7.28515625" style="35" customWidth="1"/>
    <col min="4878" max="4878" width="7.140625" style="35" customWidth="1"/>
    <col min="4879" max="4879" width="18.5703125" style="35" bestFit="1" customWidth="1"/>
    <col min="4880" max="5127" width="11.42578125" style="35"/>
    <col min="5128" max="5129" width="4.7109375" style="35" customWidth="1"/>
    <col min="5130" max="5130" width="13.5703125" style="35" customWidth="1"/>
    <col min="5131" max="5131" width="29.140625" style="35" customWidth="1"/>
    <col min="5132" max="5132" width="22.42578125" style="35" customWidth="1"/>
    <col min="5133" max="5133" width="7.28515625" style="35" customWidth="1"/>
    <col min="5134" max="5134" width="7.140625" style="35" customWidth="1"/>
    <col min="5135" max="5135" width="18.5703125" style="35" bestFit="1" customWidth="1"/>
    <col min="5136" max="5383" width="11.42578125" style="35"/>
    <col min="5384" max="5385" width="4.7109375" style="35" customWidth="1"/>
    <col min="5386" max="5386" width="13.5703125" style="35" customWidth="1"/>
    <col min="5387" max="5387" width="29.140625" style="35" customWidth="1"/>
    <col min="5388" max="5388" width="22.42578125" style="35" customWidth="1"/>
    <col min="5389" max="5389" width="7.28515625" style="35" customWidth="1"/>
    <col min="5390" max="5390" width="7.140625" style="35" customWidth="1"/>
    <col min="5391" max="5391" width="18.5703125" style="35" bestFit="1" customWidth="1"/>
    <col min="5392" max="5639" width="11.42578125" style="35"/>
    <col min="5640" max="5641" width="4.7109375" style="35" customWidth="1"/>
    <col min="5642" max="5642" width="13.5703125" style="35" customWidth="1"/>
    <col min="5643" max="5643" width="29.140625" style="35" customWidth="1"/>
    <col min="5644" max="5644" width="22.42578125" style="35" customWidth="1"/>
    <col min="5645" max="5645" width="7.28515625" style="35" customWidth="1"/>
    <col min="5646" max="5646" width="7.140625" style="35" customWidth="1"/>
    <col min="5647" max="5647" width="18.5703125" style="35" bestFit="1" customWidth="1"/>
    <col min="5648" max="5895" width="11.42578125" style="35"/>
    <col min="5896" max="5897" width="4.7109375" style="35" customWidth="1"/>
    <col min="5898" max="5898" width="13.5703125" style="35" customWidth="1"/>
    <col min="5899" max="5899" width="29.140625" style="35" customWidth="1"/>
    <col min="5900" max="5900" width="22.42578125" style="35" customWidth="1"/>
    <col min="5901" max="5901" width="7.28515625" style="35" customWidth="1"/>
    <col min="5902" max="5902" width="7.140625" style="35" customWidth="1"/>
    <col min="5903" max="5903" width="18.5703125" style="35" bestFit="1" customWidth="1"/>
    <col min="5904" max="6151" width="11.42578125" style="35"/>
    <col min="6152" max="6153" width="4.7109375" style="35" customWidth="1"/>
    <col min="6154" max="6154" width="13.5703125" style="35" customWidth="1"/>
    <col min="6155" max="6155" width="29.140625" style="35" customWidth="1"/>
    <col min="6156" max="6156" width="22.42578125" style="35" customWidth="1"/>
    <col min="6157" max="6157" width="7.28515625" style="35" customWidth="1"/>
    <col min="6158" max="6158" width="7.140625" style="35" customWidth="1"/>
    <col min="6159" max="6159" width="18.5703125" style="35" bestFit="1" customWidth="1"/>
    <col min="6160" max="6407" width="11.42578125" style="35"/>
    <col min="6408" max="6409" width="4.7109375" style="35" customWidth="1"/>
    <col min="6410" max="6410" width="13.5703125" style="35" customWidth="1"/>
    <col min="6411" max="6411" width="29.140625" style="35" customWidth="1"/>
    <col min="6412" max="6412" width="22.42578125" style="35" customWidth="1"/>
    <col min="6413" max="6413" width="7.28515625" style="35" customWidth="1"/>
    <col min="6414" max="6414" width="7.140625" style="35" customWidth="1"/>
    <col min="6415" max="6415" width="18.5703125" style="35" bestFit="1" customWidth="1"/>
    <col min="6416" max="6663" width="11.42578125" style="35"/>
    <col min="6664" max="6665" width="4.7109375" style="35" customWidth="1"/>
    <col min="6666" max="6666" width="13.5703125" style="35" customWidth="1"/>
    <col min="6667" max="6667" width="29.140625" style="35" customWidth="1"/>
    <col min="6668" max="6668" width="22.42578125" style="35" customWidth="1"/>
    <col min="6669" max="6669" width="7.28515625" style="35" customWidth="1"/>
    <col min="6670" max="6670" width="7.140625" style="35" customWidth="1"/>
    <col min="6671" max="6671" width="18.5703125" style="35" bestFit="1" customWidth="1"/>
    <col min="6672" max="6919" width="11.42578125" style="35"/>
    <col min="6920" max="6921" width="4.7109375" style="35" customWidth="1"/>
    <col min="6922" max="6922" width="13.5703125" style="35" customWidth="1"/>
    <col min="6923" max="6923" width="29.140625" style="35" customWidth="1"/>
    <col min="6924" max="6924" width="22.42578125" style="35" customWidth="1"/>
    <col min="6925" max="6925" width="7.28515625" style="35" customWidth="1"/>
    <col min="6926" max="6926" width="7.140625" style="35" customWidth="1"/>
    <col min="6927" max="6927" width="18.5703125" style="35" bestFit="1" customWidth="1"/>
    <col min="6928" max="7175" width="11.42578125" style="35"/>
    <col min="7176" max="7177" width="4.7109375" style="35" customWidth="1"/>
    <col min="7178" max="7178" width="13.5703125" style="35" customWidth="1"/>
    <col min="7179" max="7179" width="29.140625" style="35" customWidth="1"/>
    <col min="7180" max="7180" width="22.42578125" style="35" customWidth="1"/>
    <col min="7181" max="7181" width="7.28515625" style="35" customWidth="1"/>
    <col min="7182" max="7182" width="7.140625" style="35" customWidth="1"/>
    <col min="7183" max="7183" width="18.5703125" style="35" bestFit="1" customWidth="1"/>
    <col min="7184" max="7431" width="11.42578125" style="35"/>
    <col min="7432" max="7433" width="4.7109375" style="35" customWidth="1"/>
    <col min="7434" max="7434" width="13.5703125" style="35" customWidth="1"/>
    <col min="7435" max="7435" width="29.140625" style="35" customWidth="1"/>
    <col min="7436" max="7436" width="22.42578125" style="35" customWidth="1"/>
    <col min="7437" max="7437" width="7.28515625" style="35" customWidth="1"/>
    <col min="7438" max="7438" width="7.140625" style="35" customWidth="1"/>
    <col min="7439" max="7439" width="18.5703125" style="35" bestFit="1" customWidth="1"/>
    <col min="7440" max="7687" width="11.42578125" style="35"/>
    <col min="7688" max="7689" width="4.7109375" style="35" customWidth="1"/>
    <col min="7690" max="7690" width="13.5703125" style="35" customWidth="1"/>
    <col min="7691" max="7691" width="29.140625" style="35" customWidth="1"/>
    <col min="7692" max="7692" width="22.42578125" style="35" customWidth="1"/>
    <col min="7693" max="7693" width="7.28515625" style="35" customWidth="1"/>
    <col min="7694" max="7694" width="7.140625" style="35" customWidth="1"/>
    <col min="7695" max="7695" width="18.5703125" style="35" bestFit="1" customWidth="1"/>
    <col min="7696" max="7943" width="11.42578125" style="35"/>
    <col min="7944" max="7945" width="4.7109375" style="35" customWidth="1"/>
    <col min="7946" max="7946" width="13.5703125" style="35" customWidth="1"/>
    <col min="7947" max="7947" width="29.140625" style="35" customWidth="1"/>
    <col min="7948" max="7948" width="22.42578125" style="35" customWidth="1"/>
    <col min="7949" max="7949" width="7.28515625" style="35" customWidth="1"/>
    <col min="7950" max="7950" width="7.140625" style="35" customWidth="1"/>
    <col min="7951" max="7951" width="18.5703125" style="35" bestFit="1" customWidth="1"/>
    <col min="7952" max="8199" width="11.42578125" style="35"/>
    <col min="8200" max="8201" width="4.7109375" style="35" customWidth="1"/>
    <col min="8202" max="8202" width="13.5703125" style="35" customWidth="1"/>
    <col min="8203" max="8203" width="29.140625" style="35" customWidth="1"/>
    <col min="8204" max="8204" width="22.42578125" style="35" customWidth="1"/>
    <col min="8205" max="8205" width="7.28515625" style="35" customWidth="1"/>
    <col min="8206" max="8206" width="7.140625" style="35" customWidth="1"/>
    <col min="8207" max="8207" width="18.5703125" style="35" bestFit="1" customWidth="1"/>
    <col min="8208" max="8455" width="11.42578125" style="35"/>
    <col min="8456" max="8457" width="4.7109375" style="35" customWidth="1"/>
    <col min="8458" max="8458" width="13.5703125" style="35" customWidth="1"/>
    <col min="8459" max="8459" width="29.140625" style="35" customWidth="1"/>
    <col min="8460" max="8460" width="22.42578125" style="35" customWidth="1"/>
    <col min="8461" max="8461" width="7.28515625" style="35" customWidth="1"/>
    <col min="8462" max="8462" width="7.140625" style="35" customWidth="1"/>
    <col min="8463" max="8463" width="18.5703125" style="35" bestFit="1" customWidth="1"/>
    <col min="8464" max="8711" width="11.42578125" style="35"/>
    <col min="8712" max="8713" width="4.7109375" style="35" customWidth="1"/>
    <col min="8714" max="8714" width="13.5703125" style="35" customWidth="1"/>
    <col min="8715" max="8715" width="29.140625" style="35" customWidth="1"/>
    <col min="8716" max="8716" width="22.42578125" style="35" customWidth="1"/>
    <col min="8717" max="8717" width="7.28515625" style="35" customWidth="1"/>
    <col min="8718" max="8718" width="7.140625" style="35" customWidth="1"/>
    <col min="8719" max="8719" width="18.5703125" style="35" bestFit="1" customWidth="1"/>
    <col min="8720" max="8967" width="11.42578125" style="35"/>
    <col min="8968" max="8969" width="4.7109375" style="35" customWidth="1"/>
    <col min="8970" max="8970" width="13.5703125" style="35" customWidth="1"/>
    <col min="8971" max="8971" width="29.140625" style="35" customWidth="1"/>
    <col min="8972" max="8972" width="22.42578125" style="35" customWidth="1"/>
    <col min="8973" max="8973" width="7.28515625" style="35" customWidth="1"/>
    <col min="8974" max="8974" width="7.140625" style="35" customWidth="1"/>
    <col min="8975" max="8975" width="18.5703125" style="35" bestFit="1" customWidth="1"/>
    <col min="8976" max="9223" width="11.42578125" style="35"/>
    <col min="9224" max="9225" width="4.7109375" style="35" customWidth="1"/>
    <col min="9226" max="9226" width="13.5703125" style="35" customWidth="1"/>
    <col min="9227" max="9227" width="29.140625" style="35" customWidth="1"/>
    <col min="9228" max="9228" width="22.42578125" style="35" customWidth="1"/>
    <col min="9229" max="9229" width="7.28515625" style="35" customWidth="1"/>
    <col min="9230" max="9230" width="7.140625" style="35" customWidth="1"/>
    <col min="9231" max="9231" width="18.5703125" style="35" bestFit="1" customWidth="1"/>
    <col min="9232" max="9479" width="11.42578125" style="35"/>
    <col min="9480" max="9481" width="4.7109375" style="35" customWidth="1"/>
    <col min="9482" max="9482" width="13.5703125" style="35" customWidth="1"/>
    <col min="9483" max="9483" width="29.140625" style="35" customWidth="1"/>
    <col min="9484" max="9484" width="22.42578125" style="35" customWidth="1"/>
    <col min="9485" max="9485" width="7.28515625" style="35" customWidth="1"/>
    <col min="9486" max="9486" width="7.140625" style="35" customWidth="1"/>
    <col min="9487" max="9487" width="18.5703125" style="35" bestFit="1" customWidth="1"/>
    <col min="9488" max="9735" width="11.42578125" style="35"/>
    <col min="9736" max="9737" width="4.7109375" style="35" customWidth="1"/>
    <col min="9738" max="9738" width="13.5703125" style="35" customWidth="1"/>
    <col min="9739" max="9739" width="29.140625" style="35" customWidth="1"/>
    <col min="9740" max="9740" width="22.42578125" style="35" customWidth="1"/>
    <col min="9741" max="9741" width="7.28515625" style="35" customWidth="1"/>
    <col min="9742" max="9742" width="7.140625" style="35" customWidth="1"/>
    <col min="9743" max="9743" width="18.5703125" style="35" bestFit="1" customWidth="1"/>
    <col min="9744" max="9991" width="11.42578125" style="35"/>
    <col min="9992" max="9993" width="4.7109375" style="35" customWidth="1"/>
    <col min="9994" max="9994" width="13.5703125" style="35" customWidth="1"/>
    <col min="9995" max="9995" width="29.140625" style="35" customWidth="1"/>
    <col min="9996" max="9996" width="22.42578125" style="35" customWidth="1"/>
    <col min="9997" max="9997" width="7.28515625" style="35" customWidth="1"/>
    <col min="9998" max="9998" width="7.140625" style="35" customWidth="1"/>
    <col min="9999" max="9999" width="18.5703125" style="35" bestFit="1" customWidth="1"/>
    <col min="10000" max="10247" width="11.42578125" style="35"/>
    <col min="10248" max="10249" width="4.7109375" style="35" customWidth="1"/>
    <col min="10250" max="10250" width="13.5703125" style="35" customWidth="1"/>
    <col min="10251" max="10251" width="29.140625" style="35" customWidth="1"/>
    <col min="10252" max="10252" width="22.42578125" style="35" customWidth="1"/>
    <col min="10253" max="10253" width="7.28515625" style="35" customWidth="1"/>
    <col min="10254" max="10254" width="7.140625" style="35" customWidth="1"/>
    <col min="10255" max="10255" width="18.5703125" style="35" bestFit="1" customWidth="1"/>
    <col min="10256" max="10503" width="11.42578125" style="35"/>
    <col min="10504" max="10505" width="4.7109375" style="35" customWidth="1"/>
    <col min="10506" max="10506" width="13.5703125" style="35" customWidth="1"/>
    <col min="10507" max="10507" width="29.140625" style="35" customWidth="1"/>
    <col min="10508" max="10508" width="22.42578125" style="35" customWidth="1"/>
    <col min="10509" max="10509" width="7.28515625" style="35" customWidth="1"/>
    <col min="10510" max="10510" width="7.140625" style="35" customWidth="1"/>
    <col min="10511" max="10511" width="18.5703125" style="35" bestFit="1" customWidth="1"/>
    <col min="10512" max="10759" width="11.42578125" style="35"/>
    <col min="10760" max="10761" width="4.7109375" style="35" customWidth="1"/>
    <col min="10762" max="10762" width="13.5703125" style="35" customWidth="1"/>
    <col min="10763" max="10763" width="29.140625" style="35" customWidth="1"/>
    <col min="10764" max="10764" width="22.42578125" style="35" customWidth="1"/>
    <col min="10765" max="10765" width="7.28515625" style="35" customWidth="1"/>
    <col min="10766" max="10766" width="7.140625" style="35" customWidth="1"/>
    <col min="10767" max="10767" width="18.5703125" style="35" bestFit="1" customWidth="1"/>
    <col min="10768" max="11015" width="11.42578125" style="35"/>
    <col min="11016" max="11017" width="4.7109375" style="35" customWidth="1"/>
    <col min="11018" max="11018" width="13.5703125" style="35" customWidth="1"/>
    <col min="11019" max="11019" width="29.140625" style="35" customWidth="1"/>
    <col min="11020" max="11020" width="22.42578125" style="35" customWidth="1"/>
    <col min="11021" max="11021" width="7.28515625" style="35" customWidth="1"/>
    <col min="11022" max="11022" width="7.140625" style="35" customWidth="1"/>
    <col min="11023" max="11023" width="18.5703125" style="35" bestFit="1" customWidth="1"/>
    <col min="11024" max="11271" width="11.42578125" style="35"/>
    <col min="11272" max="11273" width="4.7109375" style="35" customWidth="1"/>
    <col min="11274" max="11274" width="13.5703125" style="35" customWidth="1"/>
    <col min="11275" max="11275" width="29.140625" style="35" customWidth="1"/>
    <col min="11276" max="11276" width="22.42578125" style="35" customWidth="1"/>
    <col min="11277" max="11277" width="7.28515625" style="35" customWidth="1"/>
    <col min="11278" max="11278" width="7.140625" style="35" customWidth="1"/>
    <col min="11279" max="11279" width="18.5703125" style="35" bestFit="1" customWidth="1"/>
    <col min="11280" max="11527" width="11.42578125" style="35"/>
    <col min="11528" max="11529" width="4.7109375" style="35" customWidth="1"/>
    <col min="11530" max="11530" width="13.5703125" style="35" customWidth="1"/>
    <col min="11531" max="11531" width="29.140625" style="35" customWidth="1"/>
    <col min="11532" max="11532" width="22.42578125" style="35" customWidth="1"/>
    <col min="11533" max="11533" width="7.28515625" style="35" customWidth="1"/>
    <col min="11534" max="11534" width="7.140625" style="35" customWidth="1"/>
    <col min="11535" max="11535" width="18.5703125" style="35" bestFit="1" customWidth="1"/>
    <col min="11536" max="11783" width="11.42578125" style="35"/>
    <col min="11784" max="11785" width="4.7109375" style="35" customWidth="1"/>
    <col min="11786" max="11786" width="13.5703125" style="35" customWidth="1"/>
    <col min="11787" max="11787" width="29.140625" style="35" customWidth="1"/>
    <col min="11788" max="11788" width="22.42578125" style="35" customWidth="1"/>
    <col min="11789" max="11789" width="7.28515625" style="35" customWidth="1"/>
    <col min="11790" max="11790" width="7.140625" style="35" customWidth="1"/>
    <col min="11791" max="11791" width="18.5703125" style="35" bestFit="1" customWidth="1"/>
    <col min="11792" max="12039" width="11.42578125" style="35"/>
    <col min="12040" max="12041" width="4.7109375" style="35" customWidth="1"/>
    <col min="12042" max="12042" width="13.5703125" style="35" customWidth="1"/>
    <col min="12043" max="12043" width="29.140625" style="35" customWidth="1"/>
    <col min="12044" max="12044" width="22.42578125" style="35" customWidth="1"/>
    <col min="12045" max="12045" width="7.28515625" style="35" customWidth="1"/>
    <col min="12046" max="12046" width="7.140625" style="35" customWidth="1"/>
    <col min="12047" max="12047" width="18.5703125" style="35" bestFit="1" customWidth="1"/>
    <col min="12048" max="12295" width="11.42578125" style="35"/>
    <col min="12296" max="12297" width="4.7109375" style="35" customWidth="1"/>
    <col min="12298" max="12298" width="13.5703125" style="35" customWidth="1"/>
    <col min="12299" max="12299" width="29.140625" style="35" customWidth="1"/>
    <col min="12300" max="12300" width="22.42578125" style="35" customWidth="1"/>
    <col min="12301" max="12301" width="7.28515625" style="35" customWidth="1"/>
    <col min="12302" max="12302" width="7.140625" style="35" customWidth="1"/>
    <col min="12303" max="12303" width="18.5703125" style="35" bestFit="1" customWidth="1"/>
    <col min="12304" max="12551" width="11.42578125" style="35"/>
    <col min="12552" max="12553" width="4.7109375" style="35" customWidth="1"/>
    <col min="12554" max="12554" width="13.5703125" style="35" customWidth="1"/>
    <col min="12555" max="12555" width="29.140625" style="35" customWidth="1"/>
    <col min="12556" max="12556" width="22.42578125" style="35" customWidth="1"/>
    <col min="12557" max="12557" width="7.28515625" style="35" customWidth="1"/>
    <col min="12558" max="12558" width="7.140625" style="35" customWidth="1"/>
    <col min="12559" max="12559" width="18.5703125" style="35" bestFit="1" customWidth="1"/>
    <col min="12560" max="12807" width="11.42578125" style="35"/>
    <col min="12808" max="12809" width="4.7109375" style="35" customWidth="1"/>
    <col min="12810" max="12810" width="13.5703125" style="35" customWidth="1"/>
    <col min="12811" max="12811" width="29.140625" style="35" customWidth="1"/>
    <col min="12812" max="12812" width="22.42578125" style="35" customWidth="1"/>
    <col min="12813" max="12813" width="7.28515625" style="35" customWidth="1"/>
    <col min="12814" max="12814" width="7.140625" style="35" customWidth="1"/>
    <col min="12815" max="12815" width="18.5703125" style="35" bestFit="1" customWidth="1"/>
    <col min="12816" max="13063" width="11.42578125" style="35"/>
    <col min="13064" max="13065" width="4.7109375" style="35" customWidth="1"/>
    <col min="13066" max="13066" width="13.5703125" style="35" customWidth="1"/>
    <col min="13067" max="13067" width="29.140625" style="35" customWidth="1"/>
    <col min="13068" max="13068" width="22.42578125" style="35" customWidth="1"/>
    <col min="13069" max="13069" width="7.28515625" style="35" customWidth="1"/>
    <col min="13070" max="13070" width="7.140625" style="35" customWidth="1"/>
    <col min="13071" max="13071" width="18.5703125" style="35" bestFit="1" customWidth="1"/>
    <col min="13072" max="13319" width="11.42578125" style="35"/>
    <col min="13320" max="13321" width="4.7109375" style="35" customWidth="1"/>
    <col min="13322" max="13322" width="13.5703125" style="35" customWidth="1"/>
    <col min="13323" max="13323" width="29.140625" style="35" customWidth="1"/>
    <col min="13324" max="13324" width="22.42578125" style="35" customWidth="1"/>
    <col min="13325" max="13325" width="7.28515625" style="35" customWidth="1"/>
    <col min="13326" max="13326" width="7.140625" style="35" customWidth="1"/>
    <col min="13327" max="13327" width="18.5703125" style="35" bestFit="1" customWidth="1"/>
    <col min="13328" max="13575" width="11.42578125" style="35"/>
    <col min="13576" max="13577" width="4.7109375" style="35" customWidth="1"/>
    <col min="13578" max="13578" width="13.5703125" style="35" customWidth="1"/>
    <col min="13579" max="13579" width="29.140625" style="35" customWidth="1"/>
    <col min="13580" max="13580" width="22.42578125" style="35" customWidth="1"/>
    <col min="13581" max="13581" width="7.28515625" style="35" customWidth="1"/>
    <col min="13582" max="13582" width="7.140625" style="35" customWidth="1"/>
    <col min="13583" max="13583" width="18.5703125" style="35" bestFit="1" customWidth="1"/>
    <col min="13584" max="13831" width="11.42578125" style="35"/>
    <col min="13832" max="13833" width="4.7109375" style="35" customWidth="1"/>
    <col min="13834" max="13834" width="13.5703125" style="35" customWidth="1"/>
    <col min="13835" max="13835" width="29.140625" style="35" customWidth="1"/>
    <col min="13836" max="13836" width="22.42578125" style="35" customWidth="1"/>
    <col min="13837" max="13837" width="7.28515625" style="35" customWidth="1"/>
    <col min="13838" max="13838" width="7.140625" style="35" customWidth="1"/>
    <col min="13839" max="13839" width="18.5703125" style="35" bestFit="1" customWidth="1"/>
    <col min="13840" max="14087" width="11.42578125" style="35"/>
    <col min="14088" max="14089" width="4.7109375" style="35" customWidth="1"/>
    <col min="14090" max="14090" width="13.5703125" style="35" customWidth="1"/>
    <col min="14091" max="14091" width="29.140625" style="35" customWidth="1"/>
    <col min="14092" max="14092" width="22.42578125" style="35" customWidth="1"/>
    <col min="14093" max="14093" width="7.28515625" style="35" customWidth="1"/>
    <col min="14094" max="14094" width="7.140625" style="35" customWidth="1"/>
    <col min="14095" max="14095" width="18.5703125" style="35" bestFit="1" customWidth="1"/>
    <col min="14096" max="14343" width="11.42578125" style="35"/>
    <col min="14344" max="14345" width="4.7109375" style="35" customWidth="1"/>
    <col min="14346" max="14346" width="13.5703125" style="35" customWidth="1"/>
    <col min="14347" max="14347" width="29.140625" style="35" customWidth="1"/>
    <col min="14348" max="14348" width="22.42578125" style="35" customWidth="1"/>
    <col min="14349" max="14349" width="7.28515625" style="35" customWidth="1"/>
    <col min="14350" max="14350" width="7.140625" style="35" customWidth="1"/>
    <col min="14351" max="14351" width="18.5703125" style="35" bestFit="1" customWidth="1"/>
    <col min="14352" max="14599" width="11.42578125" style="35"/>
    <col min="14600" max="14601" width="4.7109375" style="35" customWidth="1"/>
    <col min="14602" max="14602" width="13.5703125" style="35" customWidth="1"/>
    <col min="14603" max="14603" width="29.140625" style="35" customWidth="1"/>
    <col min="14604" max="14604" width="22.42578125" style="35" customWidth="1"/>
    <col min="14605" max="14605" width="7.28515625" style="35" customWidth="1"/>
    <col min="14606" max="14606" width="7.140625" style="35" customWidth="1"/>
    <col min="14607" max="14607" width="18.5703125" style="35" bestFit="1" customWidth="1"/>
    <col min="14608" max="14855" width="11.42578125" style="35"/>
    <col min="14856" max="14857" width="4.7109375" style="35" customWidth="1"/>
    <col min="14858" max="14858" width="13.5703125" style="35" customWidth="1"/>
    <col min="14859" max="14859" width="29.140625" style="35" customWidth="1"/>
    <col min="14860" max="14860" width="22.42578125" style="35" customWidth="1"/>
    <col min="14861" max="14861" width="7.28515625" style="35" customWidth="1"/>
    <col min="14862" max="14862" width="7.140625" style="35" customWidth="1"/>
    <col min="14863" max="14863" width="18.5703125" style="35" bestFit="1" customWidth="1"/>
    <col min="14864" max="15111" width="11.42578125" style="35"/>
    <col min="15112" max="15113" width="4.7109375" style="35" customWidth="1"/>
    <col min="15114" max="15114" width="13.5703125" style="35" customWidth="1"/>
    <col min="15115" max="15115" width="29.140625" style="35" customWidth="1"/>
    <col min="15116" max="15116" width="22.42578125" style="35" customWidth="1"/>
    <col min="15117" max="15117" width="7.28515625" style="35" customWidth="1"/>
    <col min="15118" max="15118" width="7.140625" style="35" customWidth="1"/>
    <col min="15119" max="15119" width="18.5703125" style="35" bestFit="1" customWidth="1"/>
    <col min="15120" max="15367" width="11.42578125" style="35"/>
    <col min="15368" max="15369" width="4.7109375" style="35" customWidth="1"/>
    <col min="15370" max="15370" width="13.5703125" style="35" customWidth="1"/>
    <col min="15371" max="15371" width="29.140625" style="35" customWidth="1"/>
    <col min="15372" max="15372" width="22.42578125" style="35" customWidth="1"/>
    <col min="15373" max="15373" width="7.28515625" style="35" customWidth="1"/>
    <col min="15374" max="15374" width="7.140625" style="35" customWidth="1"/>
    <col min="15375" max="15375" width="18.5703125" style="35" bestFit="1" customWidth="1"/>
    <col min="15376" max="15623" width="11.42578125" style="35"/>
    <col min="15624" max="15625" width="4.7109375" style="35" customWidth="1"/>
    <col min="15626" max="15626" width="13.5703125" style="35" customWidth="1"/>
    <col min="15627" max="15627" width="29.140625" style="35" customWidth="1"/>
    <col min="15628" max="15628" width="22.42578125" style="35" customWidth="1"/>
    <col min="15629" max="15629" width="7.28515625" style="35" customWidth="1"/>
    <col min="15630" max="15630" width="7.140625" style="35" customWidth="1"/>
    <col min="15631" max="15631" width="18.5703125" style="35" bestFit="1" customWidth="1"/>
    <col min="15632" max="15879" width="11.42578125" style="35"/>
    <col min="15880" max="15881" width="4.7109375" style="35" customWidth="1"/>
    <col min="15882" max="15882" width="13.5703125" style="35" customWidth="1"/>
    <col min="15883" max="15883" width="29.140625" style="35" customWidth="1"/>
    <col min="15884" max="15884" width="22.42578125" style="35" customWidth="1"/>
    <col min="15885" max="15885" width="7.28515625" style="35" customWidth="1"/>
    <col min="15886" max="15886" width="7.140625" style="35" customWidth="1"/>
    <col min="15887" max="15887" width="18.5703125" style="35" bestFit="1" customWidth="1"/>
    <col min="15888" max="16135" width="11.42578125" style="35"/>
    <col min="16136" max="16137" width="4.7109375" style="35" customWidth="1"/>
    <col min="16138" max="16138" width="13.5703125" style="35" customWidth="1"/>
    <col min="16139" max="16139" width="29.140625" style="35" customWidth="1"/>
    <col min="16140" max="16140" width="22.42578125" style="35" customWidth="1"/>
    <col min="16141" max="16141" width="7.28515625" style="35" customWidth="1"/>
    <col min="16142" max="16142" width="7.140625" style="35" customWidth="1"/>
    <col min="16143" max="16143" width="18.5703125" style="35" bestFit="1" customWidth="1"/>
    <col min="16144" max="16384" width="11.42578125" style="35"/>
  </cols>
  <sheetData>
    <row r="1" spans="1:19" ht="11.25" hidden="1" customHeight="1">
      <c r="G1" s="47"/>
      <c r="H1" s="47"/>
      <c r="I1" s="37"/>
      <c r="J1" s="37"/>
      <c r="K1" s="37"/>
      <c r="O1" s="37"/>
      <c r="P1" s="37"/>
      <c r="Q1" s="37"/>
    </row>
    <row r="2" spans="1:19" ht="11.25" hidden="1" customHeight="1">
      <c r="G2" s="47"/>
      <c r="H2" s="47"/>
      <c r="I2" s="37"/>
      <c r="J2" s="37"/>
      <c r="K2" s="37"/>
      <c r="O2" s="37"/>
      <c r="P2" s="37"/>
      <c r="Q2" s="37"/>
    </row>
    <row r="3" spans="1:19" ht="11.25" hidden="1" customHeight="1">
      <c r="G3" s="47"/>
      <c r="H3" s="47"/>
      <c r="I3" s="37"/>
      <c r="J3" s="37"/>
      <c r="K3" s="37"/>
      <c r="O3" s="37"/>
      <c r="P3" s="37"/>
      <c r="Q3" s="37"/>
    </row>
    <row r="4" spans="1:19" ht="11.25" hidden="1" customHeight="1">
      <c r="G4" s="47"/>
      <c r="H4" s="47"/>
      <c r="I4" s="37"/>
      <c r="J4" s="37"/>
      <c r="K4" s="37"/>
      <c r="O4" s="37"/>
      <c r="P4" s="37"/>
      <c r="Q4" s="37"/>
    </row>
    <row r="5" spans="1:19" ht="11.25" hidden="1" customHeight="1">
      <c r="G5" s="47"/>
      <c r="H5" s="47"/>
      <c r="I5" s="37"/>
      <c r="J5" s="37"/>
      <c r="K5" s="37"/>
      <c r="O5" s="37"/>
      <c r="P5" s="37"/>
      <c r="Q5" s="37"/>
    </row>
    <row r="6" spans="1:19" ht="21.75" hidden="1" customHeight="1">
      <c r="G6" s="48"/>
      <c r="H6" s="48"/>
      <c r="I6" s="38"/>
      <c r="J6" s="38"/>
      <c r="K6" s="38"/>
      <c r="M6" s="49" t="s">
        <v>45</v>
      </c>
      <c r="N6" s="50"/>
      <c r="O6" s="51"/>
      <c r="P6" s="49" t="s">
        <v>89</v>
      </c>
      <c r="Q6" s="50"/>
      <c r="R6" s="50"/>
      <c r="S6" s="51"/>
    </row>
    <row r="7" spans="1:19" s="37" customFormat="1" ht="27">
      <c r="A7" s="27" t="s">
        <v>0</v>
      </c>
      <c r="B7" s="27" t="s">
        <v>1</v>
      </c>
      <c r="C7" s="27" t="s">
        <v>2</v>
      </c>
      <c r="D7" s="27" t="s">
        <v>61</v>
      </c>
      <c r="E7" s="27" t="s">
        <v>62</v>
      </c>
      <c r="F7" s="27" t="s">
        <v>63</v>
      </c>
      <c r="G7" s="27" t="s">
        <v>3</v>
      </c>
      <c r="H7" s="27" t="s">
        <v>4</v>
      </c>
      <c r="I7" s="27" t="s">
        <v>22</v>
      </c>
      <c r="J7" s="27" t="s">
        <v>23</v>
      </c>
      <c r="K7" s="27" t="s">
        <v>24</v>
      </c>
      <c r="L7" s="27" t="s">
        <v>21</v>
      </c>
      <c r="M7" s="28" t="s">
        <v>59</v>
      </c>
      <c r="N7" s="27" t="s">
        <v>44</v>
      </c>
      <c r="O7" s="27" t="s">
        <v>58</v>
      </c>
      <c r="P7" s="27" t="s">
        <v>91</v>
      </c>
      <c r="Q7" s="27" t="s">
        <v>90</v>
      </c>
      <c r="R7" s="27" t="s">
        <v>92</v>
      </c>
      <c r="S7" s="27" t="s">
        <v>90</v>
      </c>
    </row>
    <row r="8" spans="1:19" ht="18" customHeight="1">
      <c r="A8" s="20">
        <v>1</v>
      </c>
      <c r="B8" s="20" t="s">
        <v>5</v>
      </c>
      <c r="C8" s="21">
        <v>52847590</v>
      </c>
      <c r="D8" s="21" t="s">
        <v>64</v>
      </c>
      <c r="E8" s="21" t="s">
        <v>65</v>
      </c>
      <c r="F8" s="21" t="s">
        <v>66</v>
      </c>
      <c r="G8" s="22" t="s">
        <v>239</v>
      </c>
      <c r="H8" s="24" t="s">
        <v>19</v>
      </c>
      <c r="I8" s="24" t="s">
        <v>42</v>
      </c>
      <c r="J8" s="23" t="s">
        <v>240</v>
      </c>
      <c r="K8" s="25">
        <v>4578300</v>
      </c>
      <c r="L8" s="20">
        <v>5072</v>
      </c>
      <c r="M8" s="34" t="s">
        <v>53</v>
      </c>
      <c r="N8" s="24"/>
      <c r="O8" s="24"/>
      <c r="P8" s="29" t="s">
        <v>56</v>
      </c>
      <c r="Q8" s="30" t="s">
        <v>241</v>
      </c>
      <c r="R8" s="34" t="s">
        <v>242</v>
      </c>
      <c r="S8" s="26" t="s">
        <v>243</v>
      </c>
    </row>
    <row r="9" spans="1:19" ht="18" customHeight="1">
      <c r="A9" s="20">
        <f t="shared" ref="A9:A43" si="0">+A8+1</f>
        <v>2</v>
      </c>
      <c r="B9" s="20" t="s">
        <v>5</v>
      </c>
      <c r="C9" s="21">
        <v>74130571</v>
      </c>
      <c r="D9" s="21" t="s">
        <v>64</v>
      </c>
      <c r="E9" s="21" t="s">
        <v>65</v>
      </c>
      <c r="F9" s="21" t="s">
        <v>66</v>
      </c>
      <c r="G9" s="22" t="s">
        <v>121</v>
      </c>
      <c r="H9" s="24" t="s">
        <v>28</v>
      </c>
      <c r="I9" s="24" t="s">
        <v>29</v>
      </c>
      <c r="J9" s="23" t="s">
        <v>122</v>
      </c>
      <c r="K9" s="25">
        <v>4578300</v>
      </c>
      <c r="L9" s="20">
        <v>5048</v>
      </c>
      <c r="M9" s="34" t="s">
        <v>53</v>
      </c>
      <c r="N9" s="24" t="s">
        <v>123</v>
      </c>
      <c r="O9" s="24" t="s">
        <v>125</v>
      </c>
      <c r="P9" s="29" t="s">
        <v>56</v>
      </c>
      <c r="Q9" s="30" t="s">
        <v>124</v>
      </c>
      <c r="R9" s="34" t="s">
        <v>126</v>
      </c>
      <c r="S9" s="26" t="s">
        <v>127</v>
      </c>
    </row>
    <row r="10" spans="1:19" ht="18" customHeight="1">
      <c r="A10" s="20">
        <f t="shared" si="0"/>
        <v>3</v>
      </c>
      <c r="B10" s="20" t="s">
        <v>5</v>
      </c>
      <c r="C10" s="21">
        <v>1010197957</v>
      </c>
      <c r="D10" s="21" t="s">
        <v>64</v>
      </c>
      <c r="E10" s="21" t="s">
        <v>65</v>
      </c>
      <c r="F10" s="21" t="s">
        <v>66</v>
      </c>
      <c r="G10" s="22" t="s">
        <v>232</v>
      </c>
      <c r="H10" s="24" t="s">
        <v>173</v>
      </c>
      <c r="I10" s="24" t="s">
        <v>31</v>
      </c>
      <c r="J10" s="23" t="s">
        <v>233</v>
      </c>
      <c r="K10" s="25">
        <v>4578300</v>
      </c>
      <c r="L10" s="20">
        <v>5044</v>
      </c>
      <c r="M10" s="34" t="s">
        <v>53</v>
      </c>
      <c r="N10" s="24" t="s">
        <v>234</v>
      </c>
      <c r="O10" s="24" t="s">
        <v>235</v>
      </c>
      <c r="P10" s="29" t="s">
        <v>56</v>
      </c>
      <c r="Q10" s="30" t="s">
        <v>236</v>
      </c>
      <c r="R10" s="34" t="s">
        <v>237</v>
      </c>
      <c r="S10" s="26" t="s">
        <v>238</v>
      </c>
    </row>
    <row r="11" spans="1:19" ht="18" customHeight="1">
      <c r="A11" s="20">
        <f t="shared" si="0"/>
        <v>4</v>
      </c>
      <c r="B11" s="20" t="s">
        <v>5</v>
      </c>
      <c r="C11" s="21">
        <v>74186482</v>
      </c>
      <c r="D11" s="21" t="s">
        <v>64</v>
      </c>
      <c r="E11" s="21" t="s">
        <v>176</v>
      </c>
      <c r="F11" s="21" t="s">
        <v>177</v>
      </c>
      <c r="G11" s="22" t="s">
        <v>178</v>
      </c>
      <c r="H11" s="24" t="s">
        <v>173</v>
      </c>
      <c r="I11" s="24" t="s">
        <v>175</v>
      </c>
      <c r="J11" s="23" t="s">
        <v>179</v>
      </c>
      <c r="K11" s="25">
        <v>4578300</v>
      </c>
      <c r="L11" s="20">
        <v>5053</v>
      </c>
      <c r="M11" s="34" t="s">
        <v>53</v>
      </c>
      <c r="N11" s="24" t="s">
        <v>180</v>
      </c>
      <c r="O11" s="33" t="s">
        <v>181</v>
      </c>
      <c r="P11" s="29" t="s">
        <v>56</v>
      </c>
      <c r="Q11" s="30" t="s">
        <v>182</v>
      </c>
      <c r="R11" s="34" t="s">
        <v>183</v>
      </c>
      <c r="S11" s="26" t="s">
        <v>184</v>
      </c>
    </row>
    <row r="12" spans="1:19" ht="18" customHeight="1">
      <c r="A12" s="20">
        <f t="shared" si="0"/>
        <v>5</v>
      </c>
      <c r="B12" s="20" t="s">
        <v>5</v>
      </c>
      <c r="C12" s="21">
        <v>80093324</v>
      </c>
      <c r="D12" s="21" t="s">
        <v>64</v>
      </c>
      <c r="E12" s="21" t="s">
        <v>65</v>
      </c>
      <c r="F12" s="21" t="s">
        <v>66</v>
      </c>
      <c r="G12" s="22" t="s">
        <v>220</v>
      </c>
      <c r="H12" s="24" t="s">
        <v>9</v>
      </c>
      <c r="I12" s="24" t="s">
        <v>30</v>
      </c>
      <c r="J12" s="23" t="s">
        <v>221</v>
      </c>
      <c r="K12" s="25">
        <v>4578300</v>
      </c>
      <c r="L12" s="20">
        <v>5034</v>
      </c>
      <c r="M12" s="34" t="s">
        <v>53</v>
      </c>
      <c r="N12" s="24" t="s">
        <v>47</v>
      </c>
      <c r="O12" s="24" t="s">
        <v>222</v>
      </c>
      <c r="P12" s="29" t="s">
        <v>56</v>
      </c>
      <c r="Q12" s="30" t="s">
        <v>223</v>
      </c>
      <c r="R12" s="34" t="s">
        <v>224</v>
      </c>
      <c r="S12" s="26" t="s">
        <v>225</v>
      </c>
    </row>
    <row r="13" spans="1:19" ht="18" customHeight="1">
      <c r="A13" s="20">
        <f t="shared" si="0"/>
        <v>6</v>
      </c>
      <c r="B13" s="20" t="s">
        <v>5</v>
      </c>
      <c r="C13" s="21">
        <v>37944729</v>
      </c>
      <c r="D13" s="21" t="s">
        <v>64</v>
      </c>
      <c r="E13" s="21" t="s">
        <v>303</v>
      </c>
      <c r="F13" s="21" t="s">
        <v>304</v>
      </c>
      <c r="G13" s="22" t="s">
        <v>305</v>
      </c>
      <c r="H13" s="23" t="s">
        <v>10</v>
      </c>
      <c r="I13" s="23" t="s">
        <v>27</v>
      </c>
      <c r="J13" s="23" t="s">
        <v>306</v>
      </c>
      <c r="K13" s="25">
        <v>4578300</v>
      </c>
      <c r="L13" s="20">
        <v>5046</v>
      </c>
      <c r="M13" s="34" t="s">
        <v>53</v>
      </c>
      <c r="N13" s="23" t="s">
        <v>262</v>
      </c>
      <c r="O13" s="22" t="s">
        <v>307</v>
      </c>
      <c r="P13" s="34" t="s">
        <v>56</v>
      </c>
      <c r="Q13" s="36" t="s">
        <v>308</v>
      </c>
      <c r="R13" s="60" t="s">
        <v>309</v>
      </c>
      <c r="S13" s="26" t="s">
        <v>310</v>
      </c>
    </row>
    <row r="14" spans="1:19" ht="18" customHeight="1">
      <c r="A14" s="20">
        <f t="shared" si="0"/>
        <v>7</v>
      </c>
      <c r="B14" s="20" t="s">
        <v>5</v>
      </c>
      <c r="C14" s="21">
        <v>52427039</v>
      </c>
      <c r="D14" s="21" t="s">
        <v>64</v>
      </c>
      <c r="E14" s="21" t="s">
        <v>65</v>
      </c>
      <c r="F14" s="21" t="s">
        <v>66</v>
      </c>
      <c r="G14" s="22" t="s">
        <v>18</v>
      </c>
      <c r="H14" s="24" t="s">
        <v>17</v>
      </c>
      <c r="I14" s="24" t="s">
        <v>27</v>
      </c>
      <c r="J14" s="23" t="s">
        <v>39</v>
      </c>
      <c r="K14" s="25">
        <v>4578300</v>
      </c>
      <c r="L14" s="20">
        <v>5046</v>
      </c>
      <c r="M14" s="34" t="s">
        <v>53</v>
      </c>
      <c r="N14" s="24" t="s">
        <v>53</v>
      </c>
      <c r="O14" s="24"/>
      <c r="P14" s="29" t="s">
        <v>56</v>
      </c>
      <c r="Q14" s="30" t="s">
        <v>67</v>
      </c>
      <c r="R14" s="34" t="s">
        <v>68</v>
      </c>
      <c r="S14" s="26" t="s">
        <v>69</v>
      </c>
    </row>
    <row r="15" spans="1:19" ht="18" customHeight="1">
      <c r="A15" s="20">
        <f t="shared" si="0"/>
        <v>8</v>
      </c>
      <c r="B15" s="20" t="s">
        <v>5</v>
      </c>
      <c r="C15" s="21">
        <v>73169975</v>
      </c>
      <c r="D15" s="21" t="s">
        <v>64</v>
      </c>
      <c r="E15" s="21" t="s">
        <v>70</v>
      </c>
      <c r="F15" s="21" t="s">
        <v>71</v>
      </c>
      <c r="G15" s="22" t="s">
        <v>12</v>
      </c>
      <c r="H15" s="24" t="s">
        <v>173</v>
      </c>
      <c r="I15" s="24" t="s">
        <v>33</v>
      </c>
      <c r="J15" s="23" t="s">
        <v>35</v>
      </c>
      <c r="K15" s="25">
        <v>4578300</v>
      </c>
      <c r="L15" s="20">
        <v>5039</v>
      </c>
      <c r="M15" s="34" t="s">
        <v>53</v>
      </c>
      <c r="N15" s="24" t="s">
        <v>49</v>
      </c>
      <c r="O15" s="24"/>
      <c r="P15" s="29" t="s">
        <v>56</v>
      </c>
      <c r="Q15" s="30" t="s">
        <v>72</v>
      </c>
      <c r="R15" s="34" t="s">
        <v>73</v>
      </c>
      <c r="S15" s="26" t="s">
        <v>74</v>
      </c>
    </row>
    <row r="16" spans="1:19" ht="18" customHeight="1">
      <c r="A16" s="20">
        <f t="shared" si="0"/>
        <v>9</v>
      </c>
      <c r="B16" s="20" t="s">
        <v>5</v>
      </c>
      <c r="C16" s="21">
        <v>1136884820</v>
      </c>
      <c r="D16" s="21" t="s">
        <v>64</v>
      </c>
      <c r="E16" s="21" t="s">
        <v>65</v>
      </c>
      <c r="F16" s="21" t="s">
        <v>66</v>
      </c>
      <c r="G16" s="22" t="s">
        <v>197</v>
      </c>
      <c r="H16" s="24" t="s">
        <v>173</v>
      </c>
      <c r="I16" s="24" t="s">
        <v>26</v>
      </c>
      <c r="J16" s="23" t="s">
        <v>198</v>
      </c>
      <c r="K16" s="25">
        <v>4578300</v>
      </c>
      <c r="L16" s="20"/>
      <c r="M16" s="34" t="s">
        <v>53</v>
      </c>
      <c r="N16" s="24" t="s">
        <v>199</v>
      </c>
      <c r="O16" s="24" t="s">
        <v>200</v>
      </c>
      <c r="P16" s="29" t="s">
        <v>56</v>
      </c>
      <c r="Q16" s="30" t="s">
        <v>201</v>
      </c>
      <c r="R16" s="34" t="s">
        <v>56</v>
      </c>
      <c r="S16" s="26" t="s">
        <v>202</v>
      </c>
    </row>
    <row r="17" spans="1:19" ht="18" customHeight="1">
      <c r="A17" s="20">
        <f t="shared" si="0"/>
        <v>10</v>
      </c>
      <c r="B17" s="20" t="s">
        <v>5</v>
      </c>
      <c r="C17" s="21">
        <v>19479974</v>
      </c>
      <c r="D17" s="21" t="s">
        <v>64</v>
      </c>
      <c r="E17" s="21" t="s">
        <v>65</v>
      </c>
      <c r="F17" s="21" t="s">
        <v>66</v>
      </c>
      <c r="G17" s="39" t="s">
        <v>160</v>
      </c>
      <c r="H17" s="24" t="s">
        <v>131</v>
      </c>
      <c r="I17" s="22" t="s">
        <v>163</v>
      </c>
      <c r="J17" s="23" t="s">
        <v>164</v>
      </c>
      <c r="K17" s="25">
        <v>4578300</v>
      </c>
      <c r="L17" s="20"/>
      <c r="M17" s="34" t="s">
        <v>53</v>
      </c>
      <c r="N17" s="22"/>
      <c r="O17" s="22"/>
      <c r="P17" s="29" t="s">
        <v>56</v>
      </c>
      <c r="Q17" s="22" t="s">
        <v>167</v>
      </c>
      <c r="R17" s="34" t="s">
        <v>56</v>
      </c>
      <c r="S17" s="22" t="s">
        <v>168</v>
      </c>
    </row>
    <row r="18" spans="1:19" ht="18" customHeight="1">
      <c r="A18" s="20">
        <f t="shared" si="0"/>
        <v>11</v>
      </c>
      <c r="B18" s="20" t="s">
        <v>5</v>
      </c>
      <c r="C18" s="21">
        <v>52827674</v>
      </c>
      <c r="D18" s="21" t="s">
        <v>64</v>
      </c>
      <c r="E18" s="21" t="s">
        <v>65</v>
      </c>
      <c r="F18" s="21" t="s">
        <v>66</v>
      </c>
      <c r="G18" s="22" t="s">
        <v>191</v>
      </c>
      <c r="H18" s="24" t="s">
        <v>173</v>
      </c>
      <c r="I18" s="24" t="s">
        <v>173</v>
      </c>
      <c r="J18" s="23" t="s">
        <v>192</v>
      </c>
      <c r="K18" s="25">
        <v>4578300</v>
      </c>
      <c r="L18" s="20">
        <v>5007</v>
      </c>
      <c r="M18" s="34" t="s">
        <v>53</v>
      </c>
      <c r="N18" s="24" t="s">
        <v>48</v>
      </c>
      <c r="O18" s="24" t="s">
        <v>193</v>
      </c>
      <c r="P18" s="29" t="s">
        <v>56</v>
      </c>
      <c r="Q18" s="30" t="s">
        <v>194</v>
      </c>
      <c r="R18" s="34" t="s">
        <v>195</v>
      </c>
      <c r="S18" s="26" t="s">
        <v>196</v>
      </c>
    </row>
    <row r="19" spans="1:19" ht="18" customHeight="1">
      <c r="A19" s="20">
        <f t="shared" si="0"/>
        <v>12</v>
      </c>
      <c r="B19" s="20" t="s">
        <v>5</v>
      </c>
      <c r="C19" s="21">
        <v>51904355</v>
      </c>
      <c r="D19" s="21" t="s">
        <v>64</v>
      </c>
      <c r="E19" s="21" t="s">
        <v>65</v>
      </c>
      <c r="F19" s="21" t="s">
        <v>66</v>
      </c>
      <c r="G19" s="22" t="s">
        <v>139</v>
      </c>
      <c r="H19" s="24" t="s">
        <v>173</v>
      </c>
      <c r="I19" s="24" t="s">
        <v>26</v>
      </c>
      <c r="J19" s="23" t="s">
        <v>140</v>
      </c>
      <c r="K19" s="25">
        <v>4578300</v>
      </c>
      <c r="L19" s="20">
        <v>5009</v>
      </c>
      <c r="M19" s="34" t="s">
        <v>53</v>
      </c>
      <c r="N19" s="24" t="s">
        <v>51</v>
      </c>
      <c r="O19" s="24" t="s">
        <v>141</v>
      </c>
      <c r="P19" s="29" t="s">
        <v>56</v>
      </c>
      <c r="Q19" s="30" t="s">
        <v>142</v>
      </c>
      <c r="R19" s="34" t="s">
        <v>143</v>
      </c>
      <c r="S19" s="26" t="s">
        <v>144</v>
      </c>
    </row>
    <row r="20" spans="1:19" ht="18" customHeight="1">
      <c r="A20" s="20">
        <f t="shared" si="0"/>
        <v>13</v>
      </c>
      <c r="B20" s="20" t="s">
        <v>5</v>
      </c>
      <c r="C20" s="21">
        <v>52169284</v>
      </c>
      <c r="D20" s="22" t="s">
        <v>64</v>
      </c>
      <c r="E20" s="22" t="s">
        <v>65</v>
      </c>
      <c r="F20" s="22" t="s">
        <v>208</v>
      </c>
      <c r="G20" s="22" t="s">
        <v>276</v>
      </c>
      <c r="H20" s="22" t="s">
        <v>206</v>
      </c>
      <c r="I20" s="22" t="s">
        <v>25</v>
      </c>
      <c r="J20" s="23" t="s">
        <v>277</v>
      </c>
      <c r="K20" s="34">
        <v>4578300</v>
      </c>
      <c r="L20" s="22"/>
      <c r="M20" s="22" t="s">
        <v>53</v>
      </c>
      <c r="N20" s="22" t="s">
        <v>50</v>
      </c>
      <c r="O20" s="22" t="s">
        <v>278</v>
      </c>
      <c r="P20" s="22" t="s">
        <v>56</v>
      </c>
      <c r="Q20" s="30" t="s">
        <v>279</v>
      </c>
      <c r="R20" s="22" t="s">
        <v>280</v>
      </c>
      <c r="S20" s="26" t="s">
        <v>281</v>
      </c>
    </row>
    <row r="21" spans="1:19" ht="18" customHeight="1">
      <c r="A21" s="20">
        <f t="shared" si="0"/>
        <v>14</v>
      </c>
      <c r="B21" s="20" t="s">
        <v>5</v>
      </c>
      <c r="C21" s="21">
        <v>19497711</v>
      </c>
      <c r="D21" s="22" t="s">
        <v>64</v>
      </c>
      <c r="E21" s="22" t="s">
        <v>65</v>
      </c>
      <c r="F21" s="22" t="s">
        <v>66</v>
      </c>
      <c r="G21" s="22" t="s">
        <v>285</v>
      </c>
      <c r="H21" s="22" t="s">
        <v>209</v>
      </c>
      <c r="I21" s="22" t="s">
        <v>25</v>
      </c>
      <c r="J21" s="23" t="s">
        <v>210</v>
      </c>
      <c r="K21" s="34">
        <v>4578300</v>
      </c>
      <c r="L21" s="22"/>
      <c r="M21" s="22" t="s">
        <v>53</v>
      </c>
      <c r="N21" s="22" t="s">
        <v>50</v>
      </c>
      <c r="O21" s="22" t="s">
        <v>211</v>
      </c>
      <c r="P21" s="22" t="s">
        <v>56</v>
      </c>
      <c r="Q21" s="22" t="s">
        <v>212</v>
      </c>
      <c r="R21" s="22" t="s">
        <v>213</v>
      </c>
      <c r="S21" s="22" t="s">
        <v>214</v>
      </c>
    </row>
    <row r="22" spans="1:19" ht="18" customHeight="1">
      <c r="A22" s="20">
        <f t="shared" si="0"/>
        <v>15</v>
      </c>
      <c r="B22" s="20" t="s">
        <v>5</v>
      </c>
      <c r="C22" s="21">
        <v>52259970</v>
      </c>
      <c r="D22" s="21" t="s">
        <v>64</v>
      </c>
      <c r="E22" s="21" t="s">
        <v>65</v>
      </c>
      <c r="F22" s="21" t="s">
        <v>66</v>
      </c>
      <c r="G22" s="22" t="s">
        <v>114</v>
      </c>
      <c r="H22" s="24" t="s">
        <v>173</v>
      </c>
      <c r="I22" s="24" t="s">
        <v>31</v>
      </c>
      <c r="J22" s="23" t="s">
        <v>115</v>
      </c>
      <c r="K22" s="25">
        <v>4578300</v>
      </c>
      <c r="L22" s="20">
        <v>5022</v>
      </c>
      <c r="M22" s="34" t="s">
        <v>53</v>
      </c>
      <c r="N22" s="24" t="s">
        <v>46</v>
      </c>
      <c r="O22" s="24" t="s">
        <v>116</v>
      </c>
      <c r="P22" s="29" t="s">
        <v>56</v>
      </c>
      <c r="Q22" s="30" t="s">
        <v>117</v>
      </c>
      <c r="R22" s="34" t="s">
        <v>118</v>
      </c>
      <c r="S22" s="26" t="s">
        <v>119</v>
      </c>
    </row>
    <row r="23" spans="1:19" ht="18" customHeight="1">
      <c r="A23" s="20">
        <f t="shared" si="0"/>
        <v>16</v>
      </c>
      <c r="B23" s="20" t="s">
        <v>5</v>
      </c>
      <c r="C23" s="21">
        <v>7697301</v>
      </c>
      <c r="D23" s="21" t="s">
        <v>64</v>
      </c>
      <c r="E23" s="21" t="s">
        <v>138</v>
      </c>
      <c r="F23" s="21" t="s">
        <v>151</v>
      </c>
      <c r="G23" s="22" t="s">
        <v>152</v>
      </c>
      <c r="H23" s="24" t="s">
        <v>20</v>
      </c>
      <c r="I23" s="24" t="s">
        <v>41</v>
      </c>
      <c r="J23" s="23" t="s">
        <v>153</v>
      </c>
      <c r="K23" s="25">
        <v>4578300</v>
      </c>
      <c r="L23" s="20">
        <v>5074</v>
      </c>
      <c r="M23" s="34" t="s">
        <v>53</v>
      </c>
      <c r="N23" s="24"/>
      <c r="O23" s="24"/>
      <c r="P23" s="29" t="s">
        <v>56</v>
      </c>
      <c r="Q23" s="30" t="s">
        <v>154</v>
      </c>
      <c r="R23" s="34" t="s">
        <v>57</v>
      </c>
      <c r="S23" s="26" t="s">
        <v>155</v>
      </c>
    </row>
    <row r="24" spans="1:19" ht="18" customHeight="1">
      <c r="A24" s="20">
        <f t="shared" si="0"/>
        <v>17</v>
      </c>
      <c r="B24" s="20" t="s">
        <v>5</v>
      </c>
      <c r="C24" s="21">
        <v>52221073</v>
      </c>
      <c r="D24" s="21" t="s">
        <v>64</v>
      </c>
      <c r="E24" s="21" t="s">
        <v>65</v>
      </c>
      <c r="F24" s="21" t="s">
        <v>66</v>
      </c>
      <c r="G24" s="22" t="s">
        <v>16</v>
      </c>
      <c r="H24" s="24" t="s">
        <v>17</v>
      </c>
      <c r="I24" s="24" t="s">
        <v>25</v>
      </c>
      <c r="J24" s="23" t="s">
        <v>38</v>
      </c>
      <c r="K24" s="25">
        <v>4578300</v>
      </c>
      <c r="L24" s="20">
        <v>5047</v>
      </c>
      <c r="M24" s="34" t="s">
        <v>53</v>
      </c>
      <c r="N24" s="24" t="s">
        <v>52</v>
      </c>
      <c r="O24" s="24"/>
      <c r="P24" s="29" t="s">
        <v>56</v>
      </c>
      <c r="Q24" s="30" t="s">
        <v>77</v>
      </c>
      <c r="R24" s="34" t="s">
        <v>78</v>
      </c>
      <c r="S24" s="26" t="s">
        <v>79</v>
      </c>
    </row>
    <row r="25" spans="1:19" ht="18" customHeight="1">
      <c r="A25" s="20">
        <f t="shared" si="0"/>
        <v>18</v>
      </c>
      <c r="B25" s="20" t="s">
        <v>5</v>
      </c>
      <c r="C25" s="21">
        <v>93138294</v>
      </c>
      <c r="D25" s="21" t="s">
        <v>64</v>
      </c>
      <c r="E25" s="21" t="s">
        <v>128</v>
      </c>
      <c r="F25" s="21" t="s">
        <v>129</v>
      </c>
      <c r="G25" s="22" t="s">
        <v>130</v>
      </c>
      <c r="H25" s="24" t="s">
        <v>131</v>
      </c>
      <c r="I25" s="24" t="s">
        <v>132</v>
      </c>
      <c r="J25" s="23" t="s">
        <v>133</v>
      </c>
      <c r="K25" s="25">
        <v>4578300</v>
      </c>
      <c r="L25" s="20">
        <v>5159</v>
      </c>
      <c r="M25" s="34" t="s">
        <v>53</v>
      </c>
      <c r="N25" s="24" t="s">
        <v>134</v>
      </c>
      <c r="O25" s="24"/>
      <c r="P25" s="29" t="s">
        <v>56</v>
      </c>
      <c r="Q25" s="30" t="s">
        <v>135</v>
      </c>
      <c r="R25" s="34" t="s">
        <v>136</v>
      </c>
      <c r="S25" s="26" t="s">
        <v>137</v>
      </c>
    </row>
    <row r="26" spans="1:19" ht="18" customHeight="1">
      <c r="A26" s="20">
        <f t="shared" si="0"/>
        <v>19</v>
      </c>
      <c r="B26" s="20" t="s">
        <v>5</v>
      </c>
      <c r="C26" s="21">
        <v>52168441</v>
      </c>
      <c r="D26" s="21" t="s">
        <v>64</v>
      </c>
      <c r="E26" s="21" t="s">
        <v>65</v>
      </c>
      <c r="F26" s="21" t="s">
        <v>66</v>
      </c>
      <c r="G26" s="22" t="s">
        <v>13</v>
      </c>
      <c r="H26" s="24" t="s">
        <v>174</v>
      </c>
      <c r="I26" s="24" t="s">
        <v>30</v>
      </c>
      <c r="J26" s="23" t="s">
        <v>36</v>
      </c>
      <c r="K26" s="25">
        <v>4578300</v>
      </c>
      <c r="L26" s="20">
        <v>5035</v>
      </c>
      <c r="M26" s="34" t="s">
        <v>53</v>
      </c>
      <c r="N26" s="24" t="s">
        <v>46</v>
      </c>
      <c r="O26" s="24" t="s">
        <v>187</v>
      </c>
      <c r="P26" s="29" t="s">
        <v>56</v>
      </c>
      <c r="Q26" s="30" t="s">
        <v>80</v>
      </c>
      <c r="R26" s="34"/>
      <c r="S26" s="26"/>
    </row>
    <row r="27" spans="1:19" ht="18" customHeight="1">
      <c r="A27" s="20">
        <f t="shared" si="0"/>
        <v>20</v>
      </c>
      <c r="B27" s="20" t="s">
        <v>5</v>
      </c>
      <c r="C27" s="21">
        <v>79462182</v>
      </c>
      <c r="D27" s="21" t="s">
        <v>64</v>
      </c>
      <c r="E27" s="21" t="s">
        <v>65</v>
      </c>
      <c r="F27" s="21" t="s">
        <v>66</v>
      </c>
      <c r="G27" s="39" t="s">
        <v>161</v>
      </c>
      <c r="H27" s="24" t="s">
        <v>131</v>
      </c>
      <c r="I27" s="22" t="s">
        <v>289</v>
      </c>
      <c r="J27" s="23" t="s">
        <v>165</v>
      </c>
      <c r="K27" s="25">
        <v>4578300</v>
      </c>
      <c r="L27" s="20"/>
      <c r="M27" s="34" t="s">
        <v>53</v>
      </c>
      <c r="N27" s="22"/>
      <c r="O27" s="22"/>
      <c r="P27" s="29" t="s">
        <v>56</v>
      </c>
      <c r="Q27" s="22" t="s">
        <v>167</v>
      </c>
      <c r="R27" s="34" t="s">
        <v>56</v>
      </c>
      <c r="S27" s="22" t="s">
        <v>169</v>
      </c>
    </row>
    <row r="28" spans="1:19" ht="18" customHeight="1">
      <c r="A28" s="20">
        <f t="shared" si="0"/>
        <v>21</v>
      </c>
      <c r="B28" s="20" t="s">
        <v>5</v>
      </c>
      <c r="C28" s="21">
        <v>52209108</v>
      </c>
      <c r="D28" s="21" t="s">
        <v>64</v>
      </c>
      <c r="E28" s="21" t="s">
        <v>65</v>
      </c>
      <c r="F28" s="21" t="s">
        <v>66</v>
      </c>
      <c r="G28" s="22" t="s">
        <v>245</v>
      </c>
      <c r="H28" s="24" t="s">
        <v>174</v>
      </c>
      <c r="I28" s="24" t="s">
        <v>30</v>
      </c>
      <c r="J28" s="23" t="s">
        <v>246</v>
      </c>
      <c r="K28" s="25">
        <v>4578300</v>
      </c>
      <c r="L28" s="20">
        <v>5032</v>
      </c>
      <c r="M28" s="34" t="s">
        <v>53</v>
      </c>
      <c r="N28" s="24" t="s">
        <v>247</v>
      </c>
      <c r="O28" s="24"/>
      <c r="P28" s="29" t="s">
        <v>56</v>
      </c>
      <c r="Q28" s="30" t="s">
        <v>249</v>
      </c>
      <c r="R28" s="34" t="s">
        <v>248</v>
      </c>
      <c r="S28" s="26" t="s">
        <v>250</v>
      </c>
    </row>
    <row r="29" spans="1:19" ht="18" customHeight="1">
      <c r="A29" s="20">
        <f t="shared" si="0"/>
        <v>22</v>
      </c>
      <c r="B29" s="20" t="s">
        <v>5</v>
      </c>
      <c r="C29" s="21">
        <v>43876314</v>
      </c>
      <c r="D29" s="21" t="s">
        <v>64</v>
      </c>
      <c r="E29" s="21" t="s">
        <v>251</v>
      </c>
      <c r="F29" s="21" t="s">
        <v>252</v>
      </c>
      <c r="G29" s="22" t="s">
        <v>253</v>
      </c>
      <c r="H29" s="24" t="s">
        <v>254</v>
      </c>
      <c r="I29" s="24" t="s">
        <v>25</v>
      </c>
      <c r="J29" s="23" t="s">
        <v>255</v>
      </c>
      <c r="K29" s="25">
        <v>4578300</v>
      </c>
      <c r="L29" s="20"/>
      <c r="M29" s="34" t="s">
        <v>53</v>
      </c>
      <c r="N29" s="24" t="s">
        <v>256</v>
      </c>
      <c r="O29" s="24" t="s">
        <v>257</v>
      </c>
      <c r="P29" s="29" t="s">
        <v>56</v>
      </c>
      <c r="Q29" s="30" t="s">
        <v>258</v>
      </c>
      <c r="R29" s="34" t="s">
        <v>56</v>
      </c>
      <c r="S29" s="26" t="s">
        <v>259</v>
      </c>
    </row>
    <row r="30" spans="1:19" ht="18" customHeight="1">
      <c r="A30" s="20">
        <f t="shared" si="0"/>
        <v>23</v>
      </c>
      <c r="B30" s="20" t="s">
        <v>5</v>
      </c>
      <c r="C30" s="21">
        <v>53136212</v>
      </c>
      <c r="D30" s="21" t="s">
        <v>64</v>
      </c>
      <c r="E30" s="21" t="s">
        <v>65</v>
      </c>
      <c r="F30" s="21" t="s">
        <v>66</v>
      </c>
      <c r="G30" s="22" t="s">
        <v>260</v>
      </c>
      <c r="H30" s="24" t="s">
        <v>174</v>
      </c>
      <c r="I30" s="24" t="s">
        <v>30</v>
      </c>
      <c r="J30" s="23" t="s">
        <v>261</v>
      </c>
      <c r="K30" s="25">
        <v>4578300</v>
      </c>
      <c r="L30" s="20" t="s">
        <v>43</v>
      </c>
      <c r="M30" s="34" t="s">
        <v>53</v>
      </c>
      <c r="N30" s="24" t="s">
        <v>262</v>
      </c>
      <c r="O30" s="33" t="s">
        <v>263</v>
      </c>
      <c r="P30" s="29" t="s">
        <v>56</v>
      </c>
      <c r="Q30" s="30" t="s">
        <v>264</v>
      </c>
      <c r="R30" s="34" t="s">
        <v>56</v>
      </c>
      <c r="S30" s="26" t="s">
        <v>265</v>
      </c>
    </row>
    <row r="31" spans="1:19" ht="18" customHeight="1">
      <c r="A31" s="20">
        <f t="shared" si="0"/>
        <v>24</v>
      </c>
      <c r="B31" s="20" t="s">
        <v>5</v>
      </c>
      <c r="C31" s="21">
        <v>1014241966</v>
      </c>
      <c r="D31" s="21" t="s">
        <v>64</v>
      </c>
      <c r="E31" s="21" t="s">
        <v>65</v>
      </c>
      <c r="F31" s="21" t="s">
        <v>66</v>
      </c>
      <c r="G31" s="22" t="s">
        <v>156</v>
      </c>
      <c r="H31" s="24" t="s">
        <v>15</v>
      </c>
      <c r="I31" s="24" t="s">
        <v>31</v>
      </c>
      <c r="J31" s="23" t="s">
        <v>157</v>
      </c>
      <c r="K31" s="25">
        <v>4578300</v>
      </c>
      <c r="L31" s="20">
        <v>5026</v>
      </c>
      <c r="M31" s="34" t="s">
        <v>53</v>
      </c>
      <c r="N31" s="24" t="s">
        <v>46</v>
      </c>
      <c r="O31" s="24"/>
      <c r="P31" s="29" t="s">
        <v>56</v>
      </c>
      <c r="Q31" s="30" t="s">
        <v>158</v>
      </c>
      <c r="R31" s="34" t="s">
        <v>56</v>
      </c>
      <c r="S31" s="26" t="s">
        <v>159</v>
      </c>
    </row>
    <row r="32" spans="1:19" ht="18" customHeight="1">
      <c r="A32" s="20">
        <f t="shared" si="0"/>
        <v>25</v>
      </c>
      <c r="B32" s="20" t="s">
        <v>5</v>
      </c>
      <c r="C32" s="21">
        <v>1024461955</v>
      </c>
      <c r="D32" s="21" t="s">
        <v>64</v>
      </c>
      <c r="E32" s="21" t="s">
        <v>65</v>
      </c>
      <c r="F32" s="21" t="s">
        <v>66</v>
      </c>
      <c r="G32" s="22" t="s">
        <v>54</v>
      </c>
      <c r="H32" s="24" t="s">
        <v>19</v>
      </c>
      <c r="I32" s="24" t="s">
        <v>120</v>
      </c>
      <c r="J32" s="23" t="s">
        <v>40</v>
      </c>
      <c r="K32" s="25">
        <v>4578300</v>
      </c>
      <c r="L32" s="20">
        <v>5070</v>
      </c>
      <c r="M32" s="34" t="s">
        <v>53</v>
      </c>
      <c r="N32" s="24" t="s">
        <v>55</v>
      </c>
      <c r="O32" s="24"/>
      <c r="P32" s="29" t="s">
        <v>56</v>
      </c>
      <c r="Q32" s="30" t="s">
        <v>81</v>
      </c>
      <c r="R32" s="34" t="s">
        <v>56</v>
      </c>
      <c r="S32" s="26" t="s">
        <v>82</v>
      </c>
    </row>
    <row r="33" spans="1:19" ht="18" customHeight="1">
      <c r="A33" s="20">
        <f t="shared" si="0"/>
        <v>26</v>
      </c>
      <c r="B33" s="20" t="s">
        <v>5</v>
      </c>
      <c r="C33" s="21">
        <v>52231558</v>
      </c>
      <c r="D33" s="21" t="s">
        <v>64</v>
      </c>
      <c r="E33" s="21" t="s">
        <v>65</v>
      </c>
      <c r="F33" s="21" t="s">
        <v>66</v>
      </c>
      <c r="G33" s="22" t="s">
        <v>266</v>
      </c>
      <c r="H33" s="24" t="s">
        <v>174</v>
      </c>
      <c r="I33" s="24" t="s">
        <v>25</v>
      </c>
      <c r="J33" s="23" t="s">
        <v>267</v>
      </c>
      <c r="K33" s="25">
        <v>4578300</v>
      </c>
      <c r="L33" s="20"/>
      <c r="M33" s="34" t="s">
        <v>53</v>
      </c>
      <c r="N33" s="24" t="s">
        <v>268</v>
      </c>
      <c r="O33" s="24"/>
      <c r="P33" s="29" t="s">
        <v>56</v>
      </c>
      <c r="Q33" s="30" t="s">
        <v>258</v>
      </c>
      <c r="R33" s="34" t="s">
        <v>56</v>
      </c>
      <c r="S33" s="26" t="s">
        <v>269</v>
      </c>
    </row>
    <row r="34" spans="1:19" ht="18" customHeight="1">
      <c r="A34" s="20">
        <f t="shared" si="0"/>
        <v>27</v>
      </c>
      <c r="B34" s="20" t="s">
        <v>5</v>
      </c>
      <c r="C34" s="21">
        <v>35503102</v>
      </c>
      <c r="D34" s="21" t="s">
        <v>64</v>
      </c>
      <c r="E34" s="21" t="s">
        <v>65</v>
      </c>
      <c r="F34" s="21" t="s">
        <v>66</v>
      </c>
      <c r="G34" s="22" t="s">
        <v>215</v>
      </c>
      <c r="H34" s="23" t="s">
        <v>6</v>
      </c>
      <c r="I34" s="23" t="s">
        <v>25</v>
      </c>
      <c r="J34" s="23" t="s">
        <v>216</v>
      </c>
      <c r="K34" s="25">
        <v>4578300</v>
      </c>
      <c r="L34" s="20">
        <v>5047</v>
      </c>
      <c r="M34" s="34" t="s">
        <v>53</v>
      </c>
      <c r="N34" s="22" t="s">
        <v>217</v>
      </c>
      <c r="O34" s="22"/>
      <c r="P34" s="34" t="s">
        <v>56</v>
      </c>
      <c r="Q34" s="36" t="s">
        <v>218</v>
      </c>
      <c r="R34" s="23" t="s">
        <v>56</v>
      </c>
      <c r="S34" s="26" t="s">
        <v>219</v>
      </c>
    </row>
    <row r="35" spans="1:19" ht="18" customHeight="1">
      <c r="A35" s="20">
        <f t="shared" si="0"/>
        <v>28</v>
      </c>
      <c r="B35" s="20" t="s">
        <v>5</v>
      </c>
      <c r="C35" s="21">
        <v>51690917</v>
      </c>
      <c r="D35" s="21" t="s">
        <v>64</v>
      </c>
      <c r="E35" s="21" t="s">
        <v>65</v>
      </c>
      <c r="F35" s="21" t="s">
        <v>208</v>
      </c>
      <c r="G35" s="22" t="s">
        <v>270</v>
      </c>
      <c r="H35" s="24" t="s">
        <v>172</v>
      </c>
      <c r="I35" s="24" t="s">
        <v>25</v>
      </c>
      <c r="J35" s="23" t="s">
        <v>271</v>
      </c>
      <c r="K35" s="25">
        <v>4578300</v>
      </c>
      <c r="L35" s="20"/>
      <c r="M35" s="34" t="s">
        <v>53</v>
      </c>
      <c r="N35" s="24" t="s">
        <v>47</v>
      </c>
      <c r="O35" s="33" t="s">
        <v>272</v>
      </c>
      <c r="P35" s="29" t="s">
        <v>56</v>
      </c>
      <c r="Q35" s="30" t="s">
        <v>273</v>
      </c>
      <c r="R35" s="34" t="s">
        <v>274</v>
      </c>
      <c r="S35" s="26" t="s">
        <v>275</v>
      </c>
    </row>
    <row r="36" spans="1:19" ht="18" customHeight="1">
      <c r="A36" s="20">
        <f t="shared" si="0"/>
        <v>29</v>
      </c>
      <c r="B36" s="20" t="s">
        <v>5</v>
      </c>
      <c r="C36" s="21">
        <v>52697330</v>
      </c>
      <c r="D36" s="21" t="s">
        <v>64</v>
      </c>
      <c r="E36" s="21" t="s">
        <v>65</v>
      </c>
      <c r="F36" s="21" t="s">
        <v>146</v>
      </c>
      <c r="G36" s="22" t="s">
        <v>145</v>
      </c>
      <c r="H36" s="24" t="s">
        <v>19</v>
      </c>
      <c r="I36" s="24" t="s">
        <v>31</v>
      </c>
      <c r="J36" s="23" t="s">
        <v>147</v>
      </c>
      <c r="K36" s="25">
        <v>4578300</v>
      </c>
      <c r="L36" s="20">
        <v>5070</v>
      </c>
      <c r="M36" s="34" t="s">
        <v>53</v>
      </c>
      <c r="N36" s="24" t="s">
        <v>148</v>
      </c>
      <c r="O36" s="24"/>
      <c r="P36" s="29" t="s">
        <v>56</v>
      </c>
      <c r="Q36" s="30" t="s">
        <v>149</v>
      </c>
      <c r="R36" s="34" t="s">
        <v>56</v>
      </c>
      <c r="S36" s="26" t="s">
        <v>150</v>
      </c>
    </row>
    <row r="37" spans="1:19" ht="18" customHeight="1">
      <c r="A37" s="20">
        <f t="shared" si="0"/>
        <v>30</v>
      </c>
      <c r="B37" s="20" t="s">
        <v>5</v>
      </c>
      <c r="C37" s="21">
        <v>80149165</v>
      </c>
      <c r="D37" s="21" t="s">
        <v>64</v>
      </c>
      <c r="E37" s="21" t="s">
        <v>65</v>
      </c>
      <c r="F37" s="21" t="s">
        <v>66</v>
      </c>
      <c r="G37" s="39" t="s">
        <v>162</v>
      </c>
      <c r="H37" s="24" t="s">
        <v>131</v>
      </c>
      <c r="I37" s="22" t="s">
        <v>163</v>
      </c>
      <c r="J37" s="23" t="s">
        <v>166</v>
      </c>
      <c r="K37" s="25">
        <v>4578300</v>
      </c>
      <c r="L37" s="20"/>
      <c r="M37" s="34" t="s">
        <v>53</v>
      </c>
      <c r="N37" s="41"/>
      <c r="O37" s="41"/>
      <c r="P37" s="29" t="s">
        <v>56</v>
      </c>
      <c r="Q37" s="22" t="s">
        <v>167</v>
      </c>
      <c r="R37" s="34" t="s">
        <v>185</v>
      </c>
      <c r="S37" s="22" t="s">
        <v>186</v>
      </c>
    </row>
    <row r="38" spans="1:19" s="40" customFormat="1" ht="18" customHeight="1">
      <c r="A38" s="20">
        <f t="shared" si="0"/>
        <v>31</v>
      </c>
      <c r="B38" s="20" t="s">
        <v>5</v>
      </c>
      <c r="C38" s="21">
        <v>79523391</v>
      </c>
      <c r="D38" s="21" t="s">
        <v>64</v>
      </c>
      <c r="E38" s="21" t="s">
        <v>65</v>
      </c>
      <c r="F38" s="21" t="s">
        <v>66</v>
      </c>
      <c r="G38" s="22" t="s">
        <v>286</v>
      </c>
      <c r="H38" s="24" t="s">
        <v>173</v>
      </c>
      <c r="I38" s="24" t="s">
        <v>41</v>
      </c>
      <c r="J38" s="23" t="s">
        <v>282</v>
      </c>
      <c r="K38" s="25">
        <v>4578300</v>
      </c>
      <c r="L38" s="20"/>
      <c r="M38" s="34" t="s">
        <v>53</v>
      </c>
      <c r="N38" s="24" t="s">
        <v>46</v>
      </c>
      <c r="O38" s="24"/>
      <c r="P38" s="29" t="s">
        <v>56</v>
      </c>
      <c r="Q38" s="30" t="s">
        <v>283</v>
      </c>
      <c r="R38" s="34" t="s">
        <v>248</v>
      </c>
      <c r="S38" s="26" t="s">
        <v>284</v>
      </c>
    </row>
    <row r="39" spans="1:19" ht="18" customHeight="1">
      <c r="A39" s="20">
        <f t="shared" si="0"/>
        <v>32</v>
      </c>
      <c r="B39" s="20" t="s">
        <v>5</v>
      </c>
      <c r="C39" s="21">
        <v>52472527</v>
      </c>
      <c r="D39" s="21" t="s">
        <v>64</v>
      </c>
      <c r="E39" s="21" t="s">
        <v>65</v>
      </c>
      <c r="F39" s="21" t="s">
        <v>66</v>
      </c>
      <c r="G39" s="22" t="s">
        <v>14</v>
      </c>
      <c r="H39" s="24" t="s">
        <v>15</v>
      </c>
      <c r="I39" s="24" t="s">
        <v>31</v>
      </c>
      <c r="J39" s="23" t="s">
        <v>37</v>
      </c>
      <c r="K39" s="25">
        <v>4578300</v>
      </c>
      <c r="L39" s="20">
        <v>5029</v>
      </c>
      <c r="M39" s="34" t="s">
        <v>53</v>
      </c>
      <c r="N39" s="24" t="s">
        <v>188</v>
      </c>
      <c r="O39" s="24"/>
      <c r="P39" s="29" t="s">
        <v>56</v>
      </c>
      <c r="Q39" s="30" t="s">
        <v>83</v>
      </c>
      <c r="R39" s="34" t="s">
        <v>84</v>
      </c>
      <c r="S39" s="26" t="s">
        <v>85</v>
      </c>
    </row>
    <row r="40" spans="1:19" ht="18" customHeight="1">
      <c r="A40" s="20">
        <f t="shared" si="0"/>
        <v>33</v>
      </c>
      <c r="B40" s="20" t="s">
        <v>5</v>
      </c>
      <c r="C40" s="21">
        <v>32722041</v>
      </c>
      <c r="D40" s="21" t="s">
        <v>64</v>
      </c>
      <c r="E40" s="21" t="s">
        <v>75</v>
      </c>
      <c r="F40" s="21" t="s">
        <v>76</v>
      </c>
      <c r="G40" s="22" t="s">
        <v>11</v>
      </c>
      <c r="H40" s="24" t="s">
        <v>173</v>
      </c>
      <c r="I40" s="24" t="s">
        <v>32</v>
      </c>
      <c r="J40" s="23" t="s">
        <v>34</v>
      </c>
      <c r="K40" s="25">
        <v>4578300</v>
      </c>
      <c r="L40" s="20">
        <v>5044</v>
      </c>
      <c r="M40" s="34" t="s">
        <v>53</v>
      </c>
      <c r="N40" s="24" t="s">
        <v>50</v>
      </c>
      <c r="O40" s="24" t="s">
        <v>60</v>
      </c>
      <c r="P40" s="29" t="s">
        <v>56</v>
      </c>
      <c r="Q40" s="30" t="s">
        <v>86</v>
      </c>
      <c r="R40" s="34" t="s">
        <v>87</v>
      </c>
      <c r="S40" s="26" t="s">
        <v>88</v>
      </c>
    </row>
    <row r="41" spans="1:19" s="40" customFormat="1" ht="18" customHeight="1">
      <c r="A41" s="20">
        <f t="shared" si="0"/>
        <v>34</v>
      </c>
      <c r="B41" s="20" t="s">
        <v>5</v>
      </c>
      <c r="C41" s="21">
        <v>1019003534</v>
      </c>
      <c r="D41" s="21" t="s">
        <v>64</v>
      </c>
      <c r="E41" s="21" t="s">
        <v>65</v>
      </c>
      <c r="F41" s="21" t="s">
        <v>66</v>
      </c>
      <c r="G41" s="22" t="s">
        <v>226</v>
      </c>
      <c r="H41" s="24" t="s">
        <v>227</v>
      </c>
      <c r="I41" s="24" t="s">
        <v>25</v>
      </c>
      <c r="J41" s="23" t="s">
        <v>228</v>
      </c>
      <c r="K41" s="25">
        <v>4578300</v>
      </c>
      <c r="L41" s="20">
        <v>5024</v>
      </c>
      <c r="M41" s="34" t="s">
        <v>53</v>
      </c>
      <c r="N41" s="24" t="s">
        <v>231</v>
      </c>
      <c r="O41" s="24"/>
      <c r="P41" s="29" t="s">
        <v>56</v>
      </c>
      <c r="Q41" s="30" t="s">
        <v>229</v>
      </c>
      <c r="R41" s="34" t="s">
        <v>56</v>
      </c>
      <c r="S41" s="26" t="s">
        <v>230</v>
      </c>
    </row>
    <row r="42" spans="1:19" s="40" customFormat="1" ht="18" customHeight="1">
      <c r="A42" s="20">
        <f t="shared" si="0"/>
        <v>35</v>
      </c>
      <c r="B42" s="20" t="s">
        <v>5</v>
      </c>
      <c r="C42" s="21">
        <v>32748048</v>
      </c>
      <c r="D42" s="21" t="s">
        <v>64</v>
      </c>
      <c r="E42" s="21" t="s">
        <v>75</v>
      </c>
      <c r="F42" s="21" t="s">
        <v>76</v>
      </c>
      <c r="G42" s="22" t="s">
        <v>287</v>
      </c>
      <c r="H42" s="24" t="s">
        <v>173</v>
      </c>
      <c r="I42" s="24" t="s">
        <v>288</v>
      </c>
      <c r="J42" s="23" t="s">
        <v>294</v>
      </c>
      <c r="K42" s="25">
        <v>4578300</v>
      </c>
      <c r="L42" s="20"/>
      <c r="M42" s="34" t="s">
        <v>53</v>
      </c>
      <c r="N42" s="24" t="s">
        <v>199</v>
      </c>
      <c r="O42" s="24"/>
      <c r="P42" s="29" t="s">
        <v>56</v>
      </c>
      <c r="Q42" s="30" t="s">
        <v>290</v>
      </c>
      <c r="R42" s="34" t="s">
        <v>56</v>
      </c>
      <c r="S42" s="26" t="s">
        <v>291</v>
      </c>
    </row>
    <row r="43" spans="1:19" s="40" customFormat="1" ht="18" customHeight="1">
      <c r="A43" s="20">
        <f t="shared" si="0"/>
        <v>36</v>
      </c>
      <c r="B43" s="20" t="s">
        <v>5</v>
      </c>
      <c r="C43" s="21">
        <v>80859380</v>
      </c>
      <c r="D43" s="21" t="s">
        <v>64</v>
      </c>
      <c r="E43" s="21" t="s">
        <v>65</v>
      </c>
      <c r="F43" s="21" t="s">
        <v>66</v>
      </c>
      <c r="G43" s="22" t="s">
        <v>292</v>
      </c>
      <c r="H43" s="24" t="s">
        <v>174</v>
      </c>
      <c r="I43" s="24" t="s">
        <v>293</v>
      </c>
      <c r="J43" s="23" t="s">
        <v>295</v>
      </c>
      <c r="K43" s="25">
        <v>4578300</v>
      </c>
      <c r="L43" s="20"/>
      <c r="M43" s="34" t="s">
        <v>53</v>
      </c>
      <c r="N43" s="24" t="s">
        <v>50</v>
      </c>
      <c r="O43" s="24" t="s">
        <v>296</v>
      </c>
      <c r="P43" s="29" t="s">
        <v>56</v>
      </c>
      <c r="Q43" s="30" t="s">
        <v>297</v>
      </c>
      <c r="R43" s="34" t="s">
        <v>298</v>
      </c>
      <c r="S43" s="26" t="s">
        <v>299</v>
      </c>
    </row>
  </sheetData>
  <sortState ref="A8:S44">
    <sortCondition ref="G8:G44"/>
  </sortState>
  <mergeCells count="3">
    <mergeCell ref="G1:H6"/>
    <mergeCell ref="M6:O6"/>
    <mergeCell ref="P6:S6"/>
  </mergeCells>
  <hyperlinks>
    <hyperlink ref="J9" r:id="rId1"/>
    <hyperlink ref="J35" r:id="rId2"/>
    <hyperlink ref="J40" r:id="rId3"/>
    <hyperlink ref="J15" r:id="rId4"/>
    <hyperlink ref="J22" r:id="rId5"/>
    <hyperlink ref="J30" r:id="rId6"/>
    <hyperlink ref="J33" r:id="rId7"/>
    <hyperlink ref="J28" r:id="rId8"/>
    <hyperlink ref="J26" r:id="rId9"/>
    <hyperlink ref="J39" r:id="rId10"/>
    <hyperlink ref="J24" r:id="rId11"/>
    <hyperlink ref="J14" r:id="rId12"/>
    <hyperlink ref="J8" r:id="rId13"/>
    <hyperlink ref="J32" r:id="rId14"/>
    <hyperlink ref="J23" r:id="rId15"/>
    <hyperlink ref="J19" r:id="rId16" display="lina.moreno@canalcapital.gov.co"/>
    <hyperlink ref="J10" r:id="rId17"/>
    <hyperlink ref="J25" r:id="rId18"/>
    <hyperlink ref="J31" r:id="rId19"/>
    <hyperlink ref="J36" r:id="rId20"/>
    <hyperlink ref="J34" r:id="rId21"/>
    <hyperlink ref="J12" r:id="rId22"/>
    <hyperlink ref="J16" r:id="rId23"/>
    <hyperlink ref="J18" r:id="rId24"/>
    <hyperlink ref="J29" r:id="rId25"/>
    <hyperlink ref="J17" r:id="rId26"/>
    <hyperlink ref="J27" r:id="rId27"/>
    <hyperlink ref="J37" r:id="rId28"/>
    <hyperlink ref="J11" r:id="rId29"/>
    <hyperlink ref="J20" r:id="rId30"/>
    <hyperlink ref="J21" r:id="rId31"/>
    <hyperlink ref="J41" r:id="rId32"/>
    <hyperlink ref="J38" r:id="rId33"/>
    <hyperlink ref="J42" r:id="rId34"/>
    <hyperlink ref="J43" r:id="rId35"/>
    <hyperlink ref="J13" r:id="rId36"/>
  </hyperlinks>
  <printOptions horizontalCentered="1" verticalCentered="1"/>
  <pageMargins left="0.31496062992125984" right="0.39370078740157483" top="0.23622047244094491" bottom="0.19685039370078741" header="0" footer="0"/>
  <pageSetup paperSize="169" scale="78" fitToHeight="0" orientation="landscape" r:id="rId3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opLeftCell="A13" zoomScaleNormal="100" workbookViewId="0">
      <selection activeCell="F24" sqref="F24"/>
    </sheetView>
  </sheetViews>
  <sheetFormatPr baseColWidth="10" defaultRowHeight="12.75"/>
  <cols>
    <col min="1" max="1" width="3.5703125" style="2" customWidth="1"/>
    <col min="2" max="2" width="31.7109375" style="2" customWidth="1"/>
    <col min="3" max="3" width="12" style="2" bestFit="1" customWidth="1"/>
    <col min="4" max="4" width="14.28515625" style="1" customWidth="1"/>
    <col min="5" max="5" width="14.42578125" style="1" customWidth="1"/>
    <col min="6" max="6" width="22.28515625" style="2" customWidth="1"/>
    <col min="7" max="254" width="11.42578125" style="2"/>
    <col min="255" max="256" width="4.7109375" style="2" customWidth="1"/>
    <col min="257" max="257" width="13.5703125" style="2" customWidth="1"/>
    <col min="258" max="258" width="29.140625" style="2" customWidth="1"/>
    <col min="259" max="259" width="22.42578125" style="2" customWidth="1"/>
    <col min="260" max="260" width="7.28515625" style="2" customWidth="1"/>
    <col min="261" max="261" width="7.140625" style="2" customWidth="1"/>
    <col min="262" max="262" width="18.5703125" style="2" bestFit="1" customWidth="1"/>
    <col min="263" max="510" width="11.42578125" style="2"/>
    <col min="511" max="512" width="4.7109375" style="2" customWidth="1"/>
    <col min="513" max="513" width="13.5703125" style="2" customWidth="1"/>
    <col min="514" max="514" width="29.140625" style="2" customWidth="1"/>
    <col min="515" max="515" width="22.42578125" style="2" customWidth="1"/>
    <col min="516" max="516" width="7.28515625" style="2" customWidth="1"/>
    <col min="517" max="517" width="7.140625" style="2" customWidth="1"/>
    <col min="518" max="518" width="18.5703125" style="2" bestFit="1" customWidth="1"/>
    <col min="519" max="766" width="11.42578125" style="2"/>
    <col min="767" max="768" width="4.7109375" style="2" customWidth="1"/>
    <col min="769" max="769" width="13.5703125" style="2" customWidth="1"/>
    <col min="770" max="770" width="29.140625" style="2" customWidth="1"/>
    <col min="771" max="771" width="22.42578125" style="2" customWidth="1"/>
    <col min="772" max="772" width="7.28515625" style="2" customWidth="1"/>
    <col min="773" max="773" width="7.140625" style="2" customWidth="1"/>
    <col min="774" max="774" width="18.5703125" style="2" bestFit="1" customWidth="1"/>
    <col min="775" max="1022" width="11.42578125" style="2"/>
    <col min="1023" max="1024" width="4.7109375" style="2" customWidth="1"/>
    <col min="1025" max="1025" width="13.5703125" style="2" customWidth="1"/>
    <col min="1026" max="1026" width="29.140625" style="2" customWidth="1"/>
    <col min="1027" max="1027" width="22.42578125" style="2" customWidth="1"/>
    <col min="1028" max="1028" width="7.28515625" style="2" customWidth="1"/>
    <col min="1029" max="1029" width="7.140625" style="2" customWidth="1"/>
    <col min="1030" max="1030" width="18.5703125" style="2" bestFit="1" customWidth="1"/>
    <col min="1031" max="1278" width="11.42578125" style="2"/>
    <col min="1279" max="1280" width="4.7109375" style="2" customWidth="1"/>
    <col min="1281" max="1281" width="13.5703125" style="2" customWidth="1"/>
    <col min="1282" max="1282" width="29.140625" style="2" customWidth="1"/>
    <col min="1283" max="1283" width="22.42578125" style="2" customWidth="1"/>
    <col min="1284" max="1284" width="7.28515625" style="2" customWidth="1"/>
    <col min="1285" max="1285" width="7.140625" style="2" customWidth="1"/>
    <col min="1286" max="1286" width="18.5703125" style="2" bestFit="1" customWidth="1"/>
    <col min="1287" max="1534" width="11.42578125" style="2"/>
    <col min="1535" max="1536" width="4.7109375" style="2" customWidth="1"/>
    <col min="1537" max="1537" width="13.5703125" style="2" customWidth="1"/>
    <col min="1538" max="1538" width="29.140625" style="2" customWidth="1"/>
    <col min="1539" max="1539" width="22.42578125" style="2" customWidth="1"/>
    <col min="1540" max="1540" width="7.28515625" style="2" customWidth="1"/>
    <col min="1541" max="1541" width="7.140625" style="2" customWidth="1"/>
    <col min="1542" max="1542" width="18.5703125" style="2" bestFit="1" customWidth="1"/>
    <col min="1543" max="1790" width="11.42578125" style="2"/>
    <col min="1791" max="1792" width="4.7109375" style="2" customWidth="1"/>
    <col min="1793" max="1793" width="13.5703125" style="2" customWidth="1"/>
    <col min="1794" max="1794" width="29.140625" style="2" customWidth="1"/>
    <col min="1795" max="1795" width="22.42578125" style="2" customWidth="1"/>
    <col min="1796" max="1796" width="7.28515625" style="2" customWidth="1"/>
    <col min="1797" max="1797" width="7.140625" style="2" customWidth="1"/>
    <col min="1798" max="1798" width="18.5703125" style="2" bestFit="1" customWidth="1"/>
    <col min="1799" max="2046" width="11.42578125" style="2"/>
    <col min="2047" max="2048" width="4.7109375" style="2" customWidth="1"/>
    <col min="2049" max="2049" width="13.5703125" style="2" customWidth="1"/>
    <col min="2050" max="2050" width="29.140625" style="2" customWidth="1"/>
    <col min="2051" max="2051" width="22.42578125" style="2" customWidth="1"/>
    <col min="2052" max="2052" width="7.28515625" style="2" customWidth="1"/>
    <col min="2053" max="2053" width="7.140625" style="2" customWidth="1"/>
    <col min="2054" max="2054" width="18.5703125" style="2" bestFit="1" customWidth="1"/>
    <col min="2055" max="2302" width="11.42578125" style="2"/>
    <col min="2303" max="2304" width="4.7109375" style="2" customWidth="1"/>
    <col min="2305" max="2305" width="13.5703125" style="2" customWidth="1"/>
    <col min="2306" max="2306" width="29.140625" style="2" customWidth="1"/>
    <col min="2307" max="2307" width="22.42578125" style="2" customWidth="1"/>
    <col min="2308" max="2308" width="7.28515625" style="2" customWidth="1"/>
    <col min="2309" max="2309" width="7.140625" style="2" customWidth="1"/>
    <col min="2310" max="2310" width="18.5703125" style="2" bestFit="1" customWidth="1"/>
    <col min="2311" max="2558" width="11.42578125" style="2"/>
    <col min="2559" max="2560" width="4.7109375" style="2" customWidth="1"/>
    <col min="2561" max="2561" width="13.5703125" style="2" customWidth="1"/>
    <col min="2562" max="2562" width="29.140625" style="2" customWidth="1"/>
    <col min="2563" max="2563" width="22.42578125" style="2" customWidth="1"/>
    <col min="2564" max="2564" width="7.28515625" style="2" customWidth="1"/>
    <col min="2565" max="2565" width="7.140625" style="2" customWidth="1"/>
    <col min="2566" max="2566" width="18.5703125" style="2" bestFit="1" customWidth="1"/>
    <col min="2567" max="2814" width="11.42578125" style="2"/>
    <col min="2815" max="2816" width="4.7109375" style="2" customWidth="1"/>
    <col min="2817" max="2817" width="13.5703125" style="2" customWidth="1"/>
    <col min="2818" max="2818" width="29.140625" style="2" customWidth="1"/>
    <col min="2819" max="2819" width="22.42578125" style="2" customWidth="1"/>
    <col min="2820" max="2820" width="7.28515625" style="2" customWidth="1"/>
    <col min="2821" max="2821" width="7.140625" style="2" customWidth="1"/>
    <col min="2822" max="2822" width="18.5703125" style="2" bestFit="1" customWidth="1"/>
    <col min="2823" max="3070" width="11.42578125" style="2"/>
    <col min="3071" max="3072" width="4.7109375" style="2" customWidth="1"/>
    <col min="3073" max="3073" width="13.5703125" style="2" customWidth="1"/>
    <col min="3074" max="3074" width="29.140625" style="2" customWidth="1"/>
    <col min="3075" max="3075" width="22.42578125" style="2" customWidth="1"/>
    <col min="3076" max="3076" width="7.28515625" style="2" customWidth="1"/>
    <col min="3077" max="3077" width="7.140625" style="2" customWidth="1"/>
    <col min="3078" max="3078" width="18.5703125" style="2" bestFit="1" customWidth="1"/>
    <col min="3079" max="3326" width="11.42578125" style="2"/>
    <col min="3327" max="3328" width="4.7109375" style="2" customWidth="1"/>
    <col min="3329" max="3329" width="13.5703125" style="2" customWidth="1"/>
    <col min="3330" max="3330" width="29.140625" style="2" customWidth="1"/>
    <col min="3331" max="3331" width="22.42578125" style="2" customWidth="1"/>
    <col min="3332" max="3332" width="7.28515625" style="2" customWidth="1"/>
    <col min="3333" max="3333" width="7.140625" style="2" customWidth="1"/>
    <col min="3334" max="3334" width="18.5703125" style="2" bestFit="1" customWidth="1"/>
    <col min="3335" max="3582" width="11.42578125" style="2"/>
    <col min="3583" max="3584" width="4.7109375" style="2" customWidth="1"/>
    <col min="3585" max="3585" width="13.5703125" style="2" customWidth="1"/>
    <col min="3586" max="3586" width="29.140625" style="2" customWidth="1"/>
    <col min="3587" max="3587" width="22.42578125" style="2" customWidth="1"/>
    <col min="3588" max="3588" width="7.28515625" style="2" customWidth="1"/>
    <col min="3589" max="3589" width="7.140625" style="2" customWidth="1"/>
    <col min="3590" max="3590" width="18.5703125" style="2" bestFit="1" customWidth="1"/>
    <col min="3591" max="3838" width="11.42578125" style="2"/>
    <col min="3839" max="3840" width="4.7109375" style="2" customWidth="1"/>
    <col min="3841" max="3841" width="13.5703125" style="2" customWidth="1"/>
    <col min="3842" max="3842" width="29.140625" style="2" customWidth="1"/>
    <col min="3843" max="3843" width="22.42578125" style="2" customWidth="1"/>
    <col min="3844" max="3844" width="7.28515625" style="2" customWidth="1"/>
    <col min="3845" max="3845" width="7.140625" style="2" customWidth="1"/>
    <col min="3846" max="3846" width="18.5703125" style="2" bestFit="1" customWidth="1"/>
    <col min="3847" max="4094" width="11.42578125" style="2"/>
    <col min="4095" max="4096" width="4.7109375" style="2" customWidth="1"/>
    <col min="4097" max="4097" width="13.5703125" style="2" customWidth="1"/>
    <col min="4098" max="4098" width="29.140625" style="2" customWidth="1"/>
    <col min="4099" max="4099" width="22.42578125" style="2" customWidth="1"/>
    <col min="4100" max="4100" width="7.28515625" style="2" customWidth="1"/>
    <col min="4101" max="4101" width="7.140625" style="2" customWidth="1"/>
    <col min="4102" max="4102" width="18.5703125" style="2" bestFit="1" customWidth="1"/>
    <col min="4103" max="4350" width="11.42578125" style="2"/>
    <col min="4351" max="4352" width="4.7109375" style="2" customWidth="1"/>
    <col min="4353" max="4353" width="13.5703125" style="2" customWidth="1"/>
    <col min="4354" max="4354" width="29.140625" style="2" customWidth="1"/>
    <col min="4355" max="4355" width="22.42578125" style="2" customWidth="1"/>
    <col min="4356" max="4356" width="7.28515625" style="2" customWidth="1"/>
    <col min="4357" max="4357" width="7.140625" style="2" customWidth="1"/>
    <col min="4358" max="4358" width="18.5703125" style="2" bestFit="1" customWidth="1"/>
    <col min="4359" max="4606" width="11.42578125" style="2"/>
    <col min="4607" max="4608" width="4.7109375" style="2" customWidth="1"/>
    <col min="4609" max="4609" width="13.5703125" style="2" customWidth="1"/>
    <col min="4610" max="4610" width="29.140625" style="2" customWidth="1"/>
    <col min="4611" max="4611" width="22.42578125" style="2" customWidth="1"/>
    <col min="4612" max="4612" width="7.28515625" style="2" customWidth="1"/>
    <col min="4613" max="4613" width="7.140625" style="2" customWidth="1"/>
    <col min="4614" max="4614" width="18.5703125" style="2" bestFit="1" customWidth="1"/>
    <col min="4615" max="4862" width="11.42578125" style="2"/>
    <col min="4863" max="4864" width="4.7109375" style="2" customWidth="1"/>
    <col min="4865" max="4865" width="13.5703125" style="2" customWidth="1"/>
    <col min="4866" max="4866" width="29.140625" style="2" customWidth="1"/>
    <col min="4867" max="4867" width="22.42578125" style="2" customWidth="1"/>
    <col min="4868" max="4868" width="7.28515625" style="2" customWidth="1"/>
    <col min="4869" max="4869" width="7.140625" style="2" customWidth="1"/>
    <col min="4870" max="4870" width="18.5703125" style="2" bestFit="1" customWidth="1"/>
    <col min="4871" max="5118" width="11.42578125" style="2"/>
    <col min="5119" max="5120" width="4.7109375" style="2" customWidth="1"/>
    <col min="5121" max="5121" width="13.5703125" style="2" customWidth="1"/>
    <col min="5122" max="5122" width="29.140625" style="2" customWidth="1"/>
    <col min="5123" max="5123" width="22.42578125" style="2" customWidth="1"/>
    <col min="5124" max="5124" width="7.28515625" style="2" customWidth="1"/>
    <col min="5125" max="5125" width="7.140625" style="2" customWidth="1"/>
    <col min="5126" max="5126" width="18.5703125" style="2" bestFit="1" customWidth="1"/>
    <col min="5127" max="5374" width="11.42578125" style="2"/>
    <col min="5375" max="5376" width="4.7109375" style="2" customWidth="1"/>
    <col min="5377" max="5377" width="13.5703125" style="2" customWidth="1"/>
    <col min="5378" max="5378" width="29.140625" style="2" customWidth="1"/>
    <col min="5379" max="5379" width="22.42578125" style="2" customWidth="1"/>
    <col min="5380" max="5380" width="7.28515625" style="2" customWidth="1"/>
    <col min="5381" max="5381" width="7.140625" style="2" customWidth="1"/>
    <col min="5382" max="5382" width="18.5703125" style="2" bestFit="1" customWidth="1"/>
    <col min="5383" max="5630" width="11.42578125" style="2"/>
    <col min="5631" max="5632" width="4.7109375" style="2" customWidth="1"/>
    <col min="5633" max="5633" width="13.5703125" style="2" customWidth="1"/>
    <col min="5634" max="5634" width="29.140625" style="2" customWidth="1"/>
    <col min="5635" max="5635" width="22.42578125" style="2" customWidth="1"/>
    <col min="5636" max="5636" width="7.28515625" style="2" customWidth="1"/>
    <col min="5637" max="5637" width="7.140625" style="2" customWidth="1"/>
    <col min="5638" max="5638" width="18.5703125" style="2" bestFit="1" customWidth="1"/>
    <col min="5639" max="5886" width="11.42578125" style="2"/>
    <col min="5887" max="5888" width="4.7109375" style="2" customWidth="1"/>
    <col min="5889" max="5889" width="13.5703125" style="2" customWidth="1"/>
    <col min="5890" max="5890" width="29.140625" style="2" customWidth="1"/>
    <col min="5891" max="5891" width="22.42578125" style="2" customWidth="1"/>
    <col min="5892" max="5892" width="7.28515625" style="2" customWidth="1"/>
    <col min="5893" max="5893" width="7.140625" style="2" customWidth="1"/>
    <col min="5894" max="5894" width="18.5703125" style="2" bestFit="1" customWidth="1"/>
    <col min="5895" max="6142" width="11.42578125" style="2"/>
    <col min="6143" max="6144" width="4.7109375" style="2" customWidth="1"/>
    <col min="6145" max="6145" width="13.5703125" style="2" customWidth="1"/>
    <col min="6146" max="6146" width="29.140625" style="2" customWidth="1"/>
    <col min="6147" max="6147" width="22.42578125" style="2" customWidth="1"/>
    <col min="6148" max="6148" width="7.28515625" style="2" customWidth="1"/>
    <col min="6149" max="6149" width="7.140625" style="2" customWidth="1"/>
    <col min="6150" max="6150" width="18.5703125" style="2" bestFit="1" customWidth="1"/>
    <col min="6151" max="6398" width="11.42578125" style="2"/>
    <col min="6399" max="6400" width="4.7109375" style="2" customWidth="1"/>
    <col min="6401" max="6401" width="13.5703125" style="2" customWidth="1"/>
    <col min="6402" max="6402" width="29.140625" style="2" customWidth="1"/>
    <col min="6403" max="6403" width="22.42578125" style="2" customWidth="1"/>
    <col min="6404" max="6404" width="7.28515625" style="2" customWidth="1"/>
    <col min="6405" max="6405" width="7.140625" style="2" customWidth="1"/>
    <col min="6406" max="6406" width="18.5703125" style="2" bestFit="1" customWidth="1"/>
    <col min="6407" max="6654" width="11.42578125" style="2"/>
    <col min="6655" max="6656" width="4.7109375" style="2" customWidth="1"/>
    <col min="6657" max="6657" width="13.5703125" style="2" customWidth="1"/>
    <col min="6658" max="6658" width="29.140625" style="2" customWidth="1"/>
    <col min="6659" max="6659" width="22.42578125" style="2" customWidth="1"/>
    <col min="6660" max="6660" width="7.28515625" style="2" customWidth="1"/>
    <col min="6661" max="6661" width="7.140625" style="2" customWidth="1"/>
    <col min="6662" max="6662" width="18.5703125" style="2" bestFit="1" customWidth="1"/>
    <col min="6663" max="6910" width="11.42578125" style="2"/>
    <col min="6911" max="6912" width="4.7109375" style="2" customWidth="1"/>
    <col min="6913" max="6913" width="13.5703125" style="2" customWidth="1"/>
    <col min="6914" max="6914" width="29.140625" style="2" customWidth="1"/>
    <col min="6915" max="6915" width="22.42578125" style="2" customWidth="1"/>
    <col min="6916" max="6916" width="7.28515625" style="2" customWidth="1"/>
    <col min="6917" max="6917" width="7.140625" style="2" customWidth="1"/>
    <col min="6918" max="6918" width="18.5703125" style="2" bestFit="1" customWidth="1"/>
    <col min="6919" max="7166" width="11.42578125" style="2"/>
    <col min="7167" max="7168" width="4.7109375" style="2" customWidth="1"/>
    <col min="7169" max="7169" width="13.5703125" style="2" customWidth="1"/>
    <col min="7170" max="7170" width="29.140625" style="2" customWidth="1"/>
    <col min="7171" max="7171" width="22.42578125" style="2" customWidth="1"/>
    <col min="7172" max="7172" width="7.28515625" style="2" customWidth="1"/>
    <col min="7173" max="7173" width="7.140625" style="2" customWidth="1"/>
    <col min="7174" max="7174" width="18.5703125" style="2" bestFit="1" customWidth="1"/>
    <col min="7175" max="7422" width="11.42578125" style="2"/>
    <col min="7423" max="7424" width="4.7109375" style="2" customWidth="1"/>
    <col min="7425" max="7425" width="13.5703125" style="2" customWidth="1"/>
    <col min="7426" max="7426" width="29.140625" style="2" customWidth="1"/>
    <col min="7427" max="7427" width="22.42578125" style="2" customWidth="1"/>
    <col min="7428" max="7428" width="7.28515625" style="2" customWidth="1"/>
    <col min="7429" max="7429" width="7.140625" style="2" customWidth="1"/>
    <col min="7430" max="7430" width="18.5703125" style="2" bestFit="1" customWidth="1"/>
    <col min="7431" max="7678" width="11.42578125" style="2"/>
    <col min="7679" max="7680" width="4.7109375" style="2" customWidth="1"/>
    <col min="7681" max="7681" width="13.5703125" style="2" customWidth="1"/>
    <col min="7682" max="7682" width="29.140625" style="2" customWidth="1"/>
    <col min="7683" max="7683" width="22.42578125" style="2" customWidth="1"/>
    <col min="7684" max="7684" width="7.28515625" style="2" customWidth="1"/>
    <col min="7685" max="7685" width="7.140625" style="2" customWidth="1"/>
    <col min="7686" max="7686" width="18.5703125" style="2" bestFit="1" customWidth="1"/>
    <col min="7687" max="7934" width="11.42578125" style="2"/>
    <col min="7935" max="7936" width="4.7109375" style="2" customWidth="1"/>
    <col min="7937" max="7937" width="13.5703125" style="2" customWidth="1"/>
    <col min="7938" max="7938" width="29.140625" style="2" customWidth="1"/>
    <col min="7939" max="7939" width="22.42578125" style="2" customWidth="1"/>
    <col min="7940" max="7940" width="7.28515625" style="2" customWidth="1"/>
    <col min="7941" max="7941" width="7.140625" style="2" customWidth="1"/>
    <col min="7942" max="7942" width="18.5703125" style="2" bestFit="1" customWidth="1"/>
    <col min="7943" max="8190" width="11.42578125" style="2"/>
    <col min="8191" max="8192" width="4.7109375" style="2" customWidth="1"/>
    <col min="8193" max="8193" width="13.5703125" style="2" customWidth="1"/>
    <col min="8194" max="8194" width="29.140625" style="2" customWidth="1"/>
    <col min="8195" max="8195" width="22.42578125" style="2" customWidth="1"/>
    <col min="8196" max="8196" width="7.28515625" style="2" customWidth="1"/>
    <col min="8197" max="8197" width="7.140625" style="2" customWidth="1"/>
    <col min="8198" max="8198" width="18.5703125" style="2" bestFit="1" customWidth="1"/>
    <col min="8199" max="8446" width="11.42578125" style="2"/>
    <col min="8447" max="8448" width="4.7109375" style="2" customWidth="1"/>
    <col min="8449" max="8449" width="13.5703125" style="2" customWidth="1"/>
    <col min="8450" max="8450" width="29.140625" style="2" customWidth="1"/>
    <col min="8451" max="8451" width="22.42578125" style="2" customWidth="1"/>
    <col min="8452" max="8452" width="7.28515625" style="2" customWidth="1"/>
    <col min="8453" max="8453" width="7.140625" style="2" customWidth="1"/>
    <col min="8454" max="8454" width="18.5703125" style="2" bestFit="1" customWidth="1"/>
    <col min="8455" max="8702" width="11.42578125" style="2"/>
    <col min="8703" max="8704" width="4.7109375" style="2" customWidth="1"/>
    <col min="8705" max="8705" width="13.5703125" style="2" customWidth="1"/>
    <col min="8706" max="8706" width="29.140625" style="2" customWidth="1"/>
    <col min="8707" max="8707" width="22.42578125" style="2" customWidth="1"/>
    <col min="8708" max="8708" width="7.28515625" style="2" customWidth="1"/>
    <col min="8709" max="8709" width="7.140625" style="2" customWidth="1"/>
    <col min="8710" max="8710" width="18.5703125" style="2" bestFit="1" customWidth="1"/>
    <col min="8711" max="8958" width="11.42578125" style="2"/>
    <col min="8959" max="8960" width="4.7109375" style="2" customWidth="1"/>
    <col min="8961" max="8961" width="13.5703125" style="2" customWidth="1"/>
    <col min="8962" max="8962" width="29.140625" style="2" customWidth="1"/>
    <col min="8963" max="8963" width="22.42578125" style="2" customWidth="1"/>
    <col min="8964" max="8964" width="7.28515625" style="2" customWidth="1"/>
    <col min="8965" max="8965" width="7.140625" style="2" customWidth="1"/>
    <col min="8966" max="8966" width="18.5703125" style="2" bestFit="1" customWidth="1"/>
    <col min="8967" max="9214" width="11.42578125" style="2"/>
    <col min="9215" max="9216" width="4.7109375" style="2" customWidth="1"/>
    <col min="9217" max="9217" width="13.5703125" style="2" customWidth="1"/>
    <col min="9218" max="9218" width="29.140625" style="2" customWidth="1"/>
    <col min="9219" max="9219" width="22.42578125" style="2" customWidth="1"/>
    <col min="9220" max="9220" width="7.28515625" style="2" customWidth="1"/>
    <col min="9221" max="9221" width="7.140625" style="2" customWidth="1"/>
    <col min="9222" max="9222" width="18.5703125" style="2" bestFit="1" customWidth="1"/>
    <col min="9223" max="9470" width="11.42578125" style="2"/>
    <col min="9471" max="9472" width="4.7109375" style="2" customWidth="1"/>
    <col min="9473" max="9473" width="13.5703125" style="2" customWidth="1"/>
    <col min="9474" max="9474" width="29.140625" style="2" customWidth="1"/>
    <col min="9475" max="9475" width="22.42578125" style="2" customWidth="1"/>
    <col min="9476" max="9476" width="7.28515625" style="2" customWidth="1"/>
    <col min="9477" max="9477" width="7.140625" style="2" customWidth="1"/>
    <col min="9478" max="9478" width="18.5703125" style="2" bestFit="1" customWidth="1"/>
    <col min="9479" max="9726" width="11.42578125" style="2"/>
    <col min="9727" max="9728" width="4.7109375" style="2" customWidth="1"/>
    <col min="9729" max="9729" width="13.5703125" style="2" customWidth="1"/>
    <col min="9730" max="9730" width="29.140625" style="2" customWidth="1"/>
    <col min="9731" max="9731" width="22.42578125" style="2" customWidth="1"/>
    <col min="9732" max="9732" width="7.28515625" style="2" customWidth="1"/>
    <col min="9733" max="9733" width="7.140625" style="2" customWidth="1"/>
    <col min="9734" max="9734" width="18.5703125" style="2" bestFit="1" customWidth="1"/>
    <col min="9735" max="9982" width="11.42578125" style="2"/>
    <col min="9983" max="9984" width="4.7109375" style="2" customWidth="1"/>
    <col min="9985" max="9985" width="13.5703125" style="2" customWidth="1"/>
    <col min="9986" max="9986" width="29.140625" style="2" customWidth="1"/>
    <col min="9987" max="9987" width="22.42578125" style="2" customWidth="1"/>
    <col min="9988" max="9988" width="7.28515625" style="2" customWidth="1"/>
    <col min="9989" max="9989" width="7.140625" style="2" customWidth="1"/>
    <col min="9990" max="9990" width="18.5703125" style="2" bestFit="1" customWidth="1"/>
    <col min="9991" max="10238" width="11.42578125" style="2"/>
    <col min="10239" max="10240" width="4.7109375" style="2" customWidth="1"/>
    <col min="10241" max="10241" width="13.5703125" style="2" customWidth="1"/>
    <col min="10242" max="10242" width="29.140625" style="2" customWidth="1"/>
    <col min="10243" max="10243" width="22.42578125" style="2" customWidth="1"/>
    <col min="10244" max="10244" width="7.28515625" style="2" customWidth="1"/>
    <col min="10245" max="10245" width="7.140625" style="2" customWidth="1"/>
    <col min="10246" max="10246" width="18.5703125" style="2" bestFit="1" customWidth="1"/>
    <col min="10247" max="10494" width="11.42578125" style="2"/>
    <col min="10495" max="10496" width="4.7109375" style="2" customWidth="1"/>
    <col min="10497" max="10497" width="13.5703125" style="2" customWidth="1"/>
    <col min="10498" max="10498" width="29.140625" style="2" customWidth="1"/>
    <col min="10499" max="10499" width="22.42578125" style="2" customWidth="1"/>
    <col min="10500" max="10500" width="7.28515625" style="2" customWidth="1"/>
    <col min="10501" max="10501" width="7.140625" style="2" customWidth="1"/>
    <col min="10502" max="10502" width="18.5703125" style="2" bestFit="1" customWidth="1"/>
    <col min="10503" max="10750" width="11.42578125" style="2"/>
    <col min="10751" max="10752" width="4.7109375" style="2" customWidth="1"/>
    <col min="10753" max="10753" width="13.5703125" style="2" customWidth="1"/>
    <col min="10754" max="10754" width="29.140625" style="2" customWidth="1"/>
    <col min="10755" max="10755" width="22.42578125" style="2" customWidth="1"/>
    <col min="10756" max="10756" width="7.28515625" style="2" customWidth="1"/>
    <col min="10757" max="10757" width="7.140625" style="2" customWidth="1"/>
    <col min="10758" max="10758" width="18.5703125" style="2" bestFit="1" customWidth="1"/>
    <col min="10759" max="11006" width="11.42578125" style="2"/>
    <col min="11007" max="11008" width="4.7109375" style="2" customWidth="1"/>
    <col min="11009" max="11009" width="13.5703125" style="2" customWidth="1"/>
    <col min="11010" max="11010" width="29.140625" style="2" customWidth="1"/>
    <col min="11011" max="11011" width="22.42578125" style="2" customWidth="1"/>
    <col min="11012" max="11012" width="7.28515625" style="2" customWidth="1"/>
    <col min="11013" max="11013" width="7.140625" style="2" customWidth="1"/>
    <col min="11014" max="11014" width="18.5703125" style="2" bestFit="1" customWidth="1"/>
    <col min="11015" max="11262" width="11.42578125" style="2"/>
    <col min="11263" max="11264" width="4.7109375" style="2" customWidth="1"/>
    <col min="11265" max="11265" width="13.5703125" style="2" customWidth="1"/>
    <col min="11266" max="11266" width="29.140625" style="2" customWidth="1"/>
    <col min="11267" max="11267" width="22.42578125" style="2" customWidth="1"/>
    <col min="11268" max="11268" width="7.28515625" style="2" customWidth="1"/>
    <col min="11269" max="11269" width="7.140625" style="2" customWidth="1"/>
    <col min="11270" max="11270" width="18.5703125" style="2" bestFit="1" customWidth="1"/>
    <col min="11271" max="11518" width="11.42578125" style="2"/>
    <col min="11519" max="11520" width="4.7109375" style="2" customWidth="1"/>
    <col min="11521" max="11521" width="13.5703125" style="2" customWidth="1"/>
    <col min="11522" max="11522" width="29.140625" style="2" customWidth="1"/>
    <col min="11523" max="11523" width="22.42578125" style="2" customWidth="1"/>
    <col min="11524" max="11524" width="7.28515625" style="2" customWidth="1"/>
    <col min="11525" max="11525" width="7.140625" style="2" customWidth="1"/>
    <col min="11526" max="11526" width="18.5703125" style="2" bestFit="1" customWidth="1"/>
    <col min="11527" max="11774" width="11.42578125" style="2"/>
    <col min="11775" max="11776" width="4.7109375" style="2" customWidth="1"/>
    <col min="11777" max="11777" width="13.5703125" style="2" customWidth="1"/>
    <col min="11778" max="11778" width="29.140625" style="2" customWidth="1"/>
    <col min="11779" max="11779" width="22.42578125" style="2" customWidth="1"/>
    <col min="11780" max="11780" width="7.28515625" style="2" customWidth="1"/>
    <col min="11781" max="11781" width="7.140625" style="2" customWidth="1"/>
    <col min="11782" max="11782" width="18.5703125" style="2" bestFit="1" customWidth="1"/>
    <col min="11783" max="12030" width="11.42578125" style="2"/>
    <col min="12031" max="12032" width="4.7109375" style="2" customWidth="1"/>
    <col min="12033" max="12033" width="13.5703125" style="2" customWidth="1"/>
    <col min="12034" max="12034" width="29.140625" style="2" customWidth="1"/>
    <col min="12035" max="12035" width="22.42578125" style="2" customWidth="1"/>
    <col min="12036" max="12036" width="7.28515625" style="2" customWidth="1"/>
    <col min="12037" max="12037" width="7.140625" style="2" customWidth="1"/>
    <col min="12038" max="12038" width="18.5703125" style="2" bestFit="1" customWidth="1"/>
    <col min="12039" max="12286" width="11.42578125" style="2"/>
    <col min="12287" max="12288" width="4.7109375" style="2" customWidth="1"/>
    <col min="12289" max="12289" width="13.5703125" style="2" customWidth="1"/>
    <col min="12290" max="12290" width="29.140625" style="2" customWidth="1"/>
    <col min="12291" max="12291" width="22.42578125" style="2" customWidth="1"/>
    <col min="12292" max="12292" width="7.28515625" style="2" customWidth="1"/>
    <col min="12293" max="12293" width="7.140625" style="2" customWidth="1"/>
    <col min="12294" max="12294" width="18.5703125" style="2" bestFit="1" customWidth="1"/>
    <col min="12295" max="12542" width="11.42578125" style="2"/>
    <col min="12543" max="12544" width="4.7109375" style="2" customWidth="1"/>
    <col min="12545" max="12545" width="13.5703125" style="2" customWidth="1"/>
    <col min="12546" max="12546" width="29.140625" style="2" customWidth="1"/>
    <col min="12547" max="12547" width="22.42578125" style="2" customWidth="1"/>
    <col min="12548" max="12548" width="7.28515625" style="2" customWidth="1"/>
    <col min="12549" max="12549" width="7.140625" style="2" customWidth="1"/>
    <col min="12550" max="12550" width="18.5703125" style="2" bestFit="1" customWidth="1"/>
    <col min="12551" max="12798" width="11.42578125" style="2"/>
    <col min="12799" max="12800" width="4.7109375" style="2" customWidth="1"/>
    <col min="12801" max="12801" width="13.5703125" style="2" customWidth="1"/>
    <col min="12802" max="12802" width="29.140625" style="2" customWidth="1"/>
    <col min="12803" max="12803" width="22.42578125" style="2" customWidth="1"/>
    <col min="12804" max="12804" width="7.28515625" style="2" customWidth="1"/>
    <col min="12805" max="12805" width="7.140625" style="2" customWidth="1"/>
    <col min="12806" max="12806" width="18.5703125" style="2" bestFit="1" customWidth="1"/>
    <col min="12807" max="13054" width="11.42578125" style="2"/>
    <col min="13055" max="13056" width="4.7109375" style="2" customWidth="1"/>
    <col min="13057" max="13057" width="13.5703125" style="2" customWidth="1"/>
    <col min="13058" max="13058" width="29.140625" style="2" customWidth="1"/>
    <col min="13059" max="13059" width="22.42578125" style="2" customWidth="1"/>
    <col min="13060" max="13060" width="7.28515625" style="2" customWidth="1"/>
    <col min="13061" max="13061" width="7.140625" style="2" customWidth="1"/>
    <col min="13062" max="13062" width="18.5703125" style="2" bestFit="1" customWidth="1"/>
    <col min="13063" max="13310" width="11.42578125" style="2"/>
    <col min="13311" max="13312" width="4.7109375" style="2" customWidth="1"/>
    <col min="13313" max="13313" width="13.5703125" style="2" customWidth="1"/>
    <col min="13314" max="13314" width="29.140625" style="2" customWidth="1"/>
    <col min="13315" max="13315" width="22.42578125" style="2" customWidth="1"/>
    <col min="13316" max="13316" width="7.28515625" style="2" customWidth="1"/>
    <col min="13317" max="13317" width="7.140625" style="2" customWidth="1"/>
    <col min="13318" max="13318" width="18.5703125" style="2" bestFit="1" customWidth="1"/>
    <col min="13319" max="13566" width="11.42578125" style="2"/>
    <col min="13567" max="13568" width="4.7109375" style="2" customWidth="1"/>
    <col min="13569" max="13569" width="13.5703125" style="2" customWidth="1"/>
    <col min="13570" max="13570" width="29.140625" style="2" customWidth="1"/>
    <col min="13571" max="13571" width="22.42578125" style="2" customWidth="1"/>
    <col min="13572" max="13572" width="7.28515625" style="2" customWidth="1"/>
    <col min="13573" max="13573" width="7.140625" style="2" customWidth="1"/>
    <col min="13574" max="13574" width="18.5703125" style="2" bestFit="1" customWidth="1"/>
    <col min="13575" max="13822" width="11.42578125" style="2"/>
    <col min="13823" max="13824" width="4.7109375" style="2" customWidth="1"/>
    <col min="13825" max="13825" width="13.5703125" style="2" customWidth="1"/>
    <col min="13826" max="13826" width="29.140625" style="2" customWidth="1"/>
    <col min="13827" max="13827" width="22.42578125" style="2" customWidth="1"/>
    <col min="13828" max="13828" width="7.28515625" style="2" customWidth="1"/>
    <col min="13829" max="13829" width="7.140625" style="2" customWidth="1"/>
    <col min="13830" max="13830" width="18.5703125" style="2" bestFit="1" customWidth="1"/>
    <col min="13831" max="14078" width="11.42578125" style="2"/>
    <col min="14079" max="14080" width="4.7109375" style="2" customWidth="1"/>
    <col min="14081" max="14081" width="13.5703125" style="2" customWidth="1"/>
    <col min="14082" max="14082" width="29.140625" style="2" customWidth="1"/>
    <col min="14083" max="14083" width="22.42578125" style="2" customWidth="1"/>
    <col min="14084" max="14084" width="7.28515625" style="2" customWidth="1"/>
    <col min="14085" max="14085" width="7.140625" style="2" customWidth="1"/>
    <col min="14086" max="14086" width="18.5703125" style="2" bestFit="1" customWidth="1"/>
    <col min="14087" max="14334" width="11.42578125" style="2"/>
    <col min="14335" max="14336" width="4.7109375" style="2" customWidth="1"/>
    <col min="14337" max="14337" width="13.5703125" style="2" customWidth="1"/>
    <col min="14338" max="14338" width="29.140625" style="2" customWidth="1"/>
    <col min="14339" max="14339" width="22.42578125" style="2" customWidth="1"/>
    <col min="14340" max="14340" width="7.28515625" style="2" customWidth="1"/>
    <col min="14341" max="14341" width="7.140625" style="2" customWidth="1"/>
    <col min="14342" max="14342" width="18.5703125" style="2" bestFit="1" customWidth="1"/>
    <col min="14343" max="14590" width="11.42578125" style="2"/>
    <col min="14591" max="14592" width="4.7109375" style="2" customWidth="1"/>
    <col min="14593" max="14593" width="13.5703125" style="2" customWidth="1"/>
    <col min="14594" max="14594" width="29.140625" style="2" customWidth="1"/>
    <col min="14595" max="14595" width="22.42578125" style="2" customWidth="1"/>
    <col min="14596" max="14596" width="7.28515625" style="2" customWidth="1"/>
    <col min="14597" max="14597" width="7.140625" style="2" customWidth="1"/>
    <col min="14598" max="14598" width="18.5703125" style="2" bestFit="1" customWidth="1"/>
    <col min="14599" max="14846" width="11.42578125" style="2"/>
    <col min="14847" max="14848" width="4.7109375" style="2" customWidth="1"/>
    <col min="14849" max="14849" width="13.5703125" style="2" customWidth="1"/>
    <col min="14850" max="14850" width="29.140625" style="2" customWidth="1"/>
    <col min="14851" max="14851" width="22.42578125" style="2" customWidth="1"/>
    <col min="14852" max="14852" width="7.28515625" style="2" customWidth="1"/>
    <col min="14853" max="14853" width="7.140625" style="2" customWidth="1"/>
    <col min="14854" max="14854" width="18.5703125" style="2" bestFit="1" customWidth="1"/>
    <col min="14855" max="15102" width="11.42578125" style="2"/>
    <col min="15103" max="15104" width="4.7109375" style="2" customWidth="1"/>
    <col min="15105" max="15105" width="13.5703125" style="2" customWidth="1"/>
    <col min="15106" max="15106" width="29.140625" style="2" customWidth="1"/>
    <col min="15107" max="15107" width="22.42578125" style="2" customWidth="1"/>
    <col min="15108" max="15108" width="7.28515625" style="2" customWidth="1"/>
    <col min="15109" max="15109" width="7.140625" style="2" customWidth="1"/>
    <col min="15110" max="15110" width="18.5703125" style="2" bestFit="1" customWidth="1"/>
    <col min="15111" max="15358" width="11.42578125" style="2"/>
    <col min="15359" max="15360" width="4.7109375" style="2" customWidth="1"/>
    <col min="15361" max="15361" width="13.5703125" style="2" customWidth="1"/>
    <col min="15362" max="15362" width="29.140625" style="2" customWidth="1"/>
    <col min="15363" max="15363" width="22.42578125" style="2" customWidth="1"/>
    <col min="15364" max="15364" width="7.28515625" style="2" customWidth="1"/>
    <col min="15365" max="15365" width="7.140625" style="2" customWidth="1"/>
    <col min="15366" max="15366" width="18.5703125" style="2" bestFit="1" customWidth="1"/>
    <col min="15367" max="15614" width="11.42578125" style="2"/>
    <col min="15615" max="15616" width="4.7109375" style="2" customWidth="1"/>
    <col min="15617" max="15617" width="13.5703125" style="2" customWidth="1"/>
    <col min="15618" max="15618" width="29.140625" style="2" customWidth="1"/>
    <col min="15619" max="15619" width="22.42578125" style="2" customWidth="1"/>
    <col min="15620" max="15620" width="7.28515625" style="2" customWidth="1"/>
    <col min="15621" max="15621" width="7.140625" style="2" customWidth="1"/>
    <col min="15622" max="15622" width="18.5703125" style="2" bestFit="1" customWidth="1"/>
    <col min="15623" max="15870" width="11.42578125" style="2"/>
    <col min="15871" max="15872" width="4.7109375" style="2" customWidth="1"/>
    <col min="15873" max="15873" width="13.5703125" style="2" customWidth="1"/>
    <col min="15874" max="15874" width="29.140625" style="2" customWidth="1"/>
    <col min="15875" max="15875" width="22.42578125" style="2" customWidth="1"/>
    <col min="15876" max="15876" width="7.28515625" style="2" customWidth="1"/>
    <col min="15877" max="15877" width="7.140625" style="2" customWidth="1"/>
    <col min="15878" max="15878" width="18.5703125" style="2" bestFit="1" customWidth="1"/>
    <col min="15879" max="16126" width="11.42578125" style="2"/>
    <col min="16127" max="16128" width="4.7109375" style="2" customWidth="1"/>
    <col min="16129" max="16129" width="13.5703125" style="2" customWidth="1"/>
    <col min="16130" max="16130" width="29.140625" style="2" customWidth="1"/>
    <col min="16131" max="16131" width="22.42578125" style="2" customWidth="1"/>
    <col min="16132" max="16132" width="7.28515625" style="2" customWidth="1"/>
    <col min="16133" max="16133" width="7.140625" style="2" customWidth="1"/>
    <col min="16134" max="16134" width="18.5703125" style="2" bestFit="1" customWidth="1"/>
    <col min="16135" max="16384" width="11.42578125" style="2"/>
  </cols>
  <sheetData>
    <row r="2" spans="2:6" ht="13.5" thickBot="1"/>
    <row r="3" spans="2:6" ht="11.25" customHeight="1">
      <c r="B3" s="52" t="s">
        <v>244</v>
      </c>
      <c r="C3" s="53"/>
      <c r="D3" s="54"/>
      <c r="E3" s="54"/>
      <c r="F3" s="55"/>
    </row>
    <row r="4" spans="2:6" ht="11.25" customHeight="1">
      <c r="B4" s="56"/>
      <c r="C4" s="57"/>
      <c r="D4" s="58"/>
      <c r="E4" s="58"/>
      <c r="F4" s="59"/>
    </row>
    <row r="5" spans="2:6" ht="11.25" customHeight="1">
      <c r="B5" s="56"/>
      <c r="C5" s="57"/>
      <c r="D5" s="58"/>
      <c r="E5" s="58"/>
      <c r="F5" s="59"/>
    </row>
    <row r="6" spans="2:6" s="6" customFormat="1" ht="30" customHeight="1">
      <c r="B6" s="3" t="s">
        <v>4</v>
      </c>
      <c r="C6" s="4" t="s">
        <v>93</v>
      </c>
      <c r="D6" s="5" t="s">
        <v>94</v>
      </c>
      <c r="E6" s="5" t="s">
        <v>95</v>
      </c>
      <c r="F6" s="17" t="s">
        <v>96</v>
      </c>
    </row>
    <row r="7" spans="2:6" ht="20.100000000000001" customHeight="1">
      <c r="B7" s="10" t="s">
        <v>6</v>
      </c>
      <c r="C7" s="11">
        <v>1</v>
      </c>
      <c r="D7" s="32" t="s">
        <v>97</v>
      </c>
      <c r="E7" s="32" t="s">
        <v>203</v>
      </c>
      <c r="F7" s="18">
        <v>18688367</v>
      </c>
    </row>
    <row r="8" spans="2:6" ht="20.100000000000001" customHeight="1">
      <c r="B8" s="12" t="s">
        <v>7</v>
      </c>
      <c r="C8" s="13">
        <v>1</v>
      </c>
      <c r="D8" s="32" t="s">
        <v>99</v>
      </c>
      <c r="E8" s="32" t="s">
        <v>204</v>
      </c>
      <c r="F8" s="18">
        <v>17870874</v>
      </c>
    </row>
    <row r="9" spans="2:6" ht="20.100000000000001" customHeight="1">
      <c r="B9" s="10" t="s">
        <v>8</v>
      </c>
      <c r="C9" s="11">
        <v>1</v>
      </c>
      <c r="D9" s="32" t="s">
        <v>101</v>
      </c>
      <c r="E9" s="32" t="s">
        <v>204</v>
      </c>
      <c r="F9" s="18">
        <v>17870874</v>
      </c>
    </row>
    <row r="10" spans="2:6" ht="20.100000000000001" customHeight="1">
      <c r="B10" s="12" t="s">
        <v>102</v>
      </c>
      <c r="C10" s="13">
        <v>1</v>
      </c>
      <c r="D10" s="32" t="s">
        <v>103</v>
      </c>
      <c r="E10" s="32" t="s">
        <v>205</v>
      </c>
      <c r="F10" s="18">
        <v>14539912</v>
      </c>
    </row>
    <row r="11" spans="2:6" ht="20.100000000000001" customHeight="1">
      <c r="B11" s="12" t="s">
        <v>9</v>
      </c>
      <c r="C11" s="13" t="s">
        <v>105</v>
      </c>
      <c r="D11" s="32" t="s">
        <v>106</v>
      </c>
      <c r="E11" s="32" t="s">
        <v>205</v>
      </c>
      <c r="F11" s="18">
        <v>14539912</v>
      </c>
    </row>
    <row r="12" spans="2:6" ht="20.100000000000001" customHeight="1">
      <c r="B12" s="12" t="s">
        <v>10</v>
      </c>
      <c r="C12" s="13" t="s">
        <v>105</v>
      </c>
      <c r="D12" s="32" t="s">
        <v>106</v>
      </c>
      <c r="E12" s="32" t="s">
        <v>205</v>
      </c>
      <c r="F12" s="18">
        <v>14539912</v>
      </c>
    </row>
    <row r="13" spans="2:6" s="31" customFormat="1" ht="20.100000000000001" customHeight="1">
      <c r="B13" s="12" t="s">
        <v>300</v>
      </c>
      <c r="C13" s="13" t="s">
        <v>105</v>
      </c>
      <c r="D13" s="32" t="s">
        <v>301</v>
      </c>
      <c r="E13" s="32" t="s">
        <v>302</v>
      </c>
      <c r="F13" s="18">
        <v>8547960</v>
      </c>
    </row>
    <row r="14" spans="2:6" s="31" customFormat="1" ht="20.100000000000001" customHeight="1">
      <c r="B14" s="12" t="s">
        <v>206</v>
      </c>
      <c r="C14" s="13" t="s">
        <v>105</v>
      </c>
      <c r="D14" s="32" t="s">
        <v>103</v>
      </c>
      <c r="E14" s="32" t="s">
        <v>104</v>
      </c>
      <c r="F14" s="18">
        <v>5546830</v>
      </c>
    </row>
    <row r="15" spans="2:6" s="31" customFormat="1" ht="20.100000000000001" customHeight="1">
      <c r="B15" s="12" t="s">
        <v>207</v>
      </c>
      <c r="C15" s="13" t="s">
        <v>105</v>
      </c>
      <c r="D15" s="32" t="s">
        <v>103</v>
      </c>
      <c r="E15" s="32" t="s">
        <v>104</v>
      </c>
      <c r="F15" s="18">
        <v>5546830</v>
      </c>
    </row>
    <row r="16" spans="2:6" ht="20.100000000000001" customHeight="1">
      <c r="B16" s="12" t="s">
        <v>189</v>
      </c>
      <c r="C16" s="13" t="s">
        <v>107</v>
      </c>
      <c r="D16" s="32" t="s">
        <v>171</v>
      </c>
      <c r="E16" s="32" t="s">
        <v>98</v>
      </c>
      <c r="F16" s="18">
        <v>10978378</v>
      </c>
    </row>
    <row r="17" spans="2:6" ht="20.100000000000001" customHeight="1">
      <c r="B17" s="12" t="s">
        <v>189</v>
      </c>
      <c r="C17" s="13" t="s">
        <v>107</v>
      </c>
      <c r="D17" s="32" t="s">
        <v>171</v>
      </c>
      <c r="E17" s="32" t="s">
        <v>100</v>
      </c>
      <c r="F17" s="18">
        <v>9344529</v>
      </c>
    </row>
    <row r="18" spans="2:6" ht="20.100000000000001" customHeight="1">
      <c r="B18" s="12" t="s">
        <v>190</v>
      </c>
      <c r="C18" s="13" t="s">
        <v>107</v>
      </c>
      <c r="D18" s="32" t="s">
        <v>171</v>
      </c>
      <c r="E18" s="32" t="s">
        <v>104</v>
      </c>
      <c r="F18" s="18">
        <v>7781922</v>
      </c>
    </row>
    <row r="19" spans="2:6" ht="20.100000000000001" customHeight="1">
      <c r="B19" s="12" t="s">
        <v>15</v>
      </c>
      <c r="C19" s="13" t="s">
        <v>108</v>
      </c>
      <c r="D19" s="32" t="s">
        <v>171</v>
      </c>
      <c r="E19" s="32" t="s">
        <v>100</v>
      </c>
      <c r="F19" s="18">
        <v>5003510</v>
      </c>
    </row>
    <row r="20" spans="2:6" ht="20.100000000000001" customHeight="1">
      <c r="B20" s="12" t="s">
        <v>17</v>
      </c>
      <c r="C20" s="13" t="s">
        <v>108</v>
      </c>
      <c r="D20" s="32" t="s">
        <v>171</v>
      </c>
      <c r="E20" s="32" t="s">
        <v>109</v>
      </c>
      <c r="F20" s="18">
        <v>4953864</v>
      </c>
    </row>
    <row r="21" spans="2:6" ht="20.100000000000001" customHeight="1">
      <c r="B21" s="12" t="s">
        <v>19</v>
      </c>
      <c r="C21" s="13" t="s">
        <v>110</v>
      </c>
      <c r="D21" s="32" t="s">
        <v>171</v>
      </c>
      <c r="E21" s="32" t="s">
        <v>109</v>
      </c>
      <c r="F21" s="18">
        <v>4953864</v>
      </c>
    </row>
    <row r="22" spans="2:6" ht="20.100000000000001" customHeight="1">
      <c r="B22" s="12" t="s">
        <v>19</v>
      </c>
      <c r="C22" s="13" t="s">
        <v>105</v>
      </c>
      <c r="D22" s="32" t="s">
        <v>171</v>
      </c>
      <c r="E22" s="32" t="s">
        <v>98</v>
      </c>
      <c r="F22" s="18">
        <v>3577963</v>
      </c>
    </row>
    <row r="23" spans="2:6" s="31" customFormat="1" ht="20.100000000000001" customHeight="1">
      <c r="B23" s="42" t="s">
        <v>19</v>
      </c>
      <c r="C23" s="43" t="s">
        <v>170</v>
      </c>
      <c r="D23" s="32" t="s">
        <v>171</v>
      </c>
      <c r="E23" s="44" t="s">
        <v>104</v>
      </c>
      <c r="F23" s="45">
        <v>3536244</v>
      </c>
    </row>
    <row r="24" spans="2:6" ht="20.100000000000001" customHeight="1" thickBot="1">
      <c r="B24" s="14" t="s">
        <v>20</v>
      </c>
      <c r="C24" s="15" t="s">
        <v>105</v>
      </c>
      <c r="D24" s="16" t="s">
        <v>171</v>
      </c>
      <c r="E24" s="16" t="s">
        <v>104</v>
      </c>
      <c r="F24" s="19">
        <v>3217111</v>
      </c>
    </row>
    <row r="25" spans="2:6">
      <c r="C25" s="7"/>
    </row>
    <row r="26" spans="2:6">
      <c r="C26" s="31"/>
    </row>
    <row r="27" spans="2:6">
      <c r="B27" s="8" t="s">
        <v>111</v>
      </c>
      <c r="C27" s="7"/>
      <c r="E27" s="9"/>
    </row>
    <row r="28" spans="2:6">
      <c r="B28" s="8" t="s">
        <v>112</v>
      </c>
      <c r="C28" s="31"/>
      <c r="E28" s="9"/>
    </row>
    <row r="29" spans="2:6">
      <c r="B29" s="8" t="s">
        <v>113</v>
      </c>
      <c r="C29" s="31"/>
      <c r="E29" s="9"/>
    </row>
    <row r="30" spans="2:6">
      <c r="C30" s="31"/>
    </row>
  </sheetData>
  <mergeCells count="1">
    <mergeCell ref="B3:F5"/>
  </mergeCells>
  <printOptions horizontalCentered="1" verticalCentered="1"/>
  <pageMargins left="0.31496062992125984" right="0.39370078740157483" top="0.23622047244094491" bottom="0.19685039370078741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1:AI135"/>
  <sheetViews>
    <sheetView workbookViewId="0">
      <selection activeCell="P1" sqref="P1"/>
    </sheetView>
  </sheetViews>
  <sheetFormatPr baseColWidth="10" defaultRowHeight="15"/>
  <cols>
    <col min="8" max="35" width="11.42578125" style="46"/>
  </cols>
  <sheetData>
    <row r="31" s="46" customFormat="1"/>
    <row r="32" s="46" customFormat="1"/>
    <row r="33" s="46" customFormat="1"/>
    <row r="34" s="46" customFormat="1"/>
    <row r="35" s="46" customFormat="1"/>
    <row r="36" s="46" customFormat="1"/>
    <row r="37" s="46" customFormat="1"/>
    <row r="38" s="46" customFormat="1"/>
    <row r="39" s="46" customFormat="1"/>
    <row r="40" s="46" customFormat="1"/>
    <row r="41" s="46" customFormat="1"/>
    <row r="42" s="46" customFormat="1"/>
    <row r="43" s="46" customFormat="1"/>
    <row r="44" s="46" customFormat="1"/>
    <row r="45" s="46" customFormat="1"/>
    <row r="46" s="46" customFormat="1"/>
    <row r="47" s="46" customFormat="1"/>
    <row r="48" s="46" customFormat="1"/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="46" customFormat="1"/>
    <row r="98" s="46" customFormat="1"/>
    <row r="99" s="46" customFormat="1"/>
    <row r="100" s="46" customFormat="1"/>
    <row r="101" s="46" customFormat="1"/>
    <row r="102" s="46" customFormat="1"/>
    <row r="103" s="46" customFormat="1"/>
    <row r="104" s="46" customFormat="1"/>
    <row r="105" s="46" customFormat="1"/>
    <row r="106" s="46" customFormat="1"/>
    <row r="107" s="46" customFormat="1"/>
    <row r="108" s="46" customFormat="1"/>
    <row r="109" s="46" customFormat="1"/>
    <row r="110" s="46" customFormat="1"/>
    <row r="111" s="46" customFormat="1"/>
    <row r="112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  <row r="122" s="46" customFormat="1"/>
    <row r="123" s="46" customFormat="1"/>
    <row r="124" s="46" customFormat="1"/>
    <row r="125" s="46" customFormat="1"/>
    <row r="126" s="46" customFormat="1"/>
    <row r="127" s="46" customFormat="1"/>
    <row r="128" s="46" customFormat="1"/>
    <row r="129" s="46" customFormat="1"/>
    <row r="130" s="46" customFormat="1"/>
    <row r="131" s="46" customFormat="1"/>
    <row r="132" s="46" customFormat="1"/>
    <row r="133" s="46" customFormat="1"/>
    <row r="134" s="46" customFormat="1"/>
    <row r="135" s="46" customForma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PERSONALES </vt:lpstr>
      <vt:lpstr>ESCALA SALARIAL </vt:lpstr>
      <vt:lpstr>Acuerdo 011-2025</vt:lpstr>
      <vt:lpstr>'DATOS PERSONALES '!Títulos_a_imprimir</vt:lpstr>
      <vt:lpstr>'ESCALA SALARIAL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 Vargas Garcia</dc:creator>
  <cp:lastModifiedBy>Carolina Vargas Garcia</cp:lastModifiedBy>
  <cp:lastPrinted>2016-06-13T20:04:02Z</cp:lastPrinted>
  <dcterms:created xsi:type="dcterms:W3CDTF">2016-06-02T20:04:15Z</dcterms:created>
  <dcterms:modified xsi:type="dcterms:W3CDTF">2025-09-10T16:06:55Z</dcterms:modified>
</cp:coreProperties>
</file>